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70" documentId="13_ncr:1_{9E356009-A096-43DA-83AC-540156534271}" xr6:coauthVersionLast="47" xr6:coauthVersionMax="47" xr10:uidLastSave="{9EAEF727-8954-4281-9929-1C32B25FEF99}"/>
  <bookViews>
    <workbookView xWindow="28690" yWindow="-110" windowWidth="29020" windowHeight="15820" tabRatio="932" activeTab="2" xr2:uid="{00000000-000D-0000-FFFF-FFFF00000000}"/>
  </bookViews>
  <sheets>
    <sheet name="Identifikační údaje" sheetId="63" r:id="rId1"/>
    <sheet name="Schéma dodavatelského řetězce" sheetId="48" r:id="rId2"/>
    <sheet name="IaaS a PaaS" sheetId="53" r:id="rId3"/>
    <sheet name="SaaS" sheetId="5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tc={236185C6-FCE9-4234-94C2-74AD7CCE6EB9}</author>
    <author>tc={D114664B-AEF0-438C-A80C-F314039A6D52}</author>
    <author>tc={4B001235-3D72-4A7F-8360-4AEB56C69FD1}</author>
    <author>Autor</author>
  </authors>
  <commentList>
    <comment ref="B12" authorId="0" shapeId="0" xr:uid="{236185C6-FCE9-4234-94C2-74AD7CCE6EB9}">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doručena na DIA dne 18. 2. 2025.
Odpověď:
    Druhá žádost o aktualizaci nabídky doručena na DIA dne 20. 3. 2025.
</t>
      </text>
    </comment>
    <comment ref="B13" authorId="1" shapeId="0" xr:uid="{D114664B-AEF0-438C-A80C-F314039A6D5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Číslo jednací přidělené žádosti o aktualizaci nabídky:  DIA-3801-15/OHA-2023.
Odpověď:
    Číslo jednací přidělené žádosti o druhou aktualizaci nabídky: DIA-3801-18/OHA-2023.
</t>
      </text>
    </comment>
    <comment ref="B14" authorId="2" shapeId="0" xr:uid="{4B001235-3D72-4A7F-8360-4AEB56C69FD1}">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Zápis aktualizace nabídky do katalogu cloud computingu 19. 2. 2025. Aktualizace nabídky je na listu IaaS a PaaS označena modře, jedná se o změny názvů služeb a výmaz jedné služby z nabídky CC. 
Odpověď:
    Zápis druhé aktualizace nabídky do katalogu cloud computingu: 20. 3. 2025. Aktualizace nabídky je na listech IaaS a PaaS, SaaS označena modře, jedná se o změny názvů služeb (včetně rozpadu 1 služby na 4), přidání odkazu na kalkulátor ceny a výmaz služeb z nabídky CC.
</t>
      </text>
    </comment>
    <comment ref="B18" authorId="3" shapeId="0" xr:uid="{C911CE8C-1498-4991-A1AB-8AE61B620B5D}">
      <text>
        <r>
          <rPr>
            <sz val="9"/>
            <color indexed="81"/>
            <rFont val="Tahoma"/>
            <family val="2"/>
            <charset val="238"/>
          </rPr>
          <t>Vyplňuje se, pokud je poskytovatel podnikající fyzickou osobou</t>
        </r>
      </text>
    </comment>
    <comment ref="B21" authorId="3" shapeId="0" xr:uid="{55CA0600-A7FE-407E-871E-8A8A7FE2AB2F}">
      <text>
        <r>
          <rPr>
            <sz val="9"/>
            <color indexed="81"/>
            <rFont val="Tahoma"/>
            <family val="2"/>
            <charset val="238"/>
          </rPr>
          <t>ID poskytovatele je identifikace, kterou přiděluje DIA poskytovateli CC v okamžiku jeho zápisu do katalogu CC</t>
        </r>
      </text>
    </comment>
    <comment ref="A23" authorId="3"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3"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3"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3"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3"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3"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F6666564-947E-4E97-AB20-0B12E1DFAB5D}">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BC4776CA-2679-4EB7-A237-5D1A40765A11}">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<sst xmlns="http://schemas.openxmlformats.org/spreadsheetml/2006/main" count="1334" uniqueCount="588">
  <si>
    <t>eGovernment Cloud (eGC)</t>
  </si>
  <si>
    <t>verze 4.2</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</si>
  <si>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</si>
  <si>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</si>
  <si>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</si>
  <si>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</si>
  <si>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Pouze nepřímý prodej cloud computingu (prodej přes partnerskou síť)</t>
  </si>
  <si>
    <t>Přímý prodej cloud computingu</t>
  </si>
  <si>
    <t>2) údaje identifikující nabídku cloud computingu</t>
  </si>
  <si>
    <t>identifikace nabídky nabízeného cloud computingu</t>
  </si>
  <si>
    <t>Oracle Cloud Infrastructure</t>
  </si>
  <si>
    <t>datum doručení žádosti na DIA</t>
  </si>
  <si>
    <t>číslo jednací žádosti přidělené na DIA</t>
  </si>
  <si>
    <t>MV-7159-1/OHA-2023</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</si>
  <si>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</si>
  <si>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</si>
  <si>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</si>
  <si>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</si>
  <si>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Oracle Corporation</t>
  </si>
  <si>
    <t>54-2185193</t>
  </si>
  <si>
    <t xml:space="preserve">b. obchodní firma nebo jméno, popřípadě jména, a příjmení, včetně odlišujícího dodatku nebo dalšího označení, a identifikační číslo osoby nebo obdobné číslo přidělované v zahraničí: </t>
  </si>
  <si>
    <t>adresa sídla</t>
  </si>
  <si>
    <t>215 Little Falls Drive, New Castle County, Wilmington DE 19808, United States</t>
  </si>
  <si>
    <t>adresa sídla zástupce poskytovatele v EU</t>
  </si>
  <si>
    <t>Oracle Czech s.r.o., U Trezorky 921/2, Jinonice 158 00 Praha 5</t>
  </si>
  <si>
    <t>ID poskytovatele CC</t>
  </si>
  <si>
    <t>019</t>
  </si>
  <si>
    <t>4) zmocněnec poskytovatele CC, který je zmocněn poskytovatelem CC ve věci správního řízení o zápisu nabídky CC a není poskytovatelem CC (jednoznačná identifikace zmocněného subjektu)</t>
  </si>
  <si>
    <t>Peter Basti</t>
  </si>
  <si>
    <t>5) zmocněnec poskytovatele CC, který je zmocněn poskytovatelem CC ve věci správního řízení o zápisu nabídky CC a je poskytovatelem CC (ID zmocněného poskytovatele CC)</t>
  </si>
  <si>
    <t>017</t>
  </si>
  <si>
    <t>6) kontaktní osoba reprezentující poskytovatele CC ve věci správního řízení</t>
  </si>
  <si>
    <t>jméno</t>
  </si>
  <si>
    <t>e-mail</t>
  </si>
  <si>
    <t>peter.basti@oracle.com</t>
  </si>
  <si>
    <t>telefon</t>
  </si>
  <si>
    <t>00420776600055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</si>
  <si>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</si>
  <si>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</si>
  <si>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</si>
  <si>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</si>
  <si>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</si>
  <si>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</si>
  <si>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</si>
  <si>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</si>
  <si>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</si>
  <si>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</si>
  <si>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</si>
  <si>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</si>
  <si>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</si>
  <si>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</si>
  <si>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</si>
  <si>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</si>
  <si>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</si>
  <si>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</si>
  <si>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</si>
  <si>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</si>
  <si>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</si>
  <si>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</si>
  <si>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</si>
  <si>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</si>
  <si>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</si>
  <si>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</si>
  <si>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</si>
  <si>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</si>
  <si>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</si>
  <si>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</si>
  <si>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</si>
  <si>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</si>
  <si>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</si>
  <si>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</si>
  <si>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</si>
  <si>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</si>
  <si>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</si>
  <si>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Služby IaaS a PaaS</t>
  </si>
  <si>
    <t>Server</t>
  </si>
  <si>
    <t>S operačním systémem s hypervisorem</t>
  </si>
  <si>
    <t>Typ vCPU, Frekvence, RAM, Server storage, Typ Operačního Systému, Verze, Síťové připojení, Instance Sdílená/Dedikovaná/Rezervovaná, s/bez správy OS poskytovatelem</t>
  </si>
  <si>
    <t>Compute</t>
  </si>
  <si>
    <t>000-019-0001</t>
  </si>
  <si>
    <t>https://docs.oracle.com/en-us/iaas/Content/Compute/home.htm#top</t>
  </si>
  <si>
    <t>Podle volby zákazníka. Oracle poskytuje smluvní závazek, že data nebudou přenesena jinam. Tento závazek je potvrzen i SOC auditem.
Předpokládáme, že zákazníci si zvolí některé z deseti datových center, umístěných v EU.</t>
  </si>
  <si>
    <t xml:space="preserve">1) po celou dobu poskytování služby a stanovený čas po skončení poskytování služby </t>
  </si>
  <si>
    <t xml:space="preserve">1) veškerá data </t>
  </si>
  <si>
    <t>1) za účelem poskytování služby</t>
  </si>
  <si>
    <t>IPv4 i IPv6</t>
  </si>
  <si>
    <t>Bez operačního systému s hypervisorem</t>
  </si>
  <si>
    <t xml:space="preserve">Typ vCPU, Frekvence, RAM, Server storage,  Síťové připojení, Instance Sdílená/Dedikovaná/Rezervovaná, s/bez správy OS poskytovatelem  </t>
  </si>
  <si>
    <t>000-019-0002</t>
  </si>
  <si>
    <t>S operačním systémem bez hypervisoru</t>
  </si>
  <si>
    <t xml:space="preserve">Typ CPU, Frekvence, RAM, Storage,  Typ Operačního Systému, Verze, Síťové připojení, Diskový řadič (RAID/no RAID), Typy disků (SATA, SAS, SSD),  s/bez správy OS poskytovatelem  </t>
  </si>
  <si>
    <t>000-019-0003</t>
  </si>
  <si>
    <t>Bez operačního systému a bez hypervisoru</t>
  </si>
  <si>
    <t xml:space="preserve">Typ CPU, Frekvence, RAM, Storage,  Síťové připojení, Diskový řadič (RAID/no RAID), Typy disků (SATA, SAS, SSD), Síťové připojení, s/bez správy OS poskytovatelem    </t>
  </si>
  <si>
    <t>VMWare Solution</t>
  </si>
  <si>
    <t>000-019-0004</t>
  </si>
  <si>
    <t>000-019-0005</t>
  </si>
  <si>
    <t>Úložiště dat</t>
  </si>
  <si>
    <t>File</t>
  </si>
  <si>
    <t xml:space="preserve">Velikost (used) nebo za pevně alokovaný objem, Výkon (IOPS), Redundance uložení (ano/ne); Možnost v Tier 1 / 2 / 3 (výkonnostně), s/bez správy prostředí poskytovatelem  </t>
  </si>
  <si>
    <t>File Storage</t>
  </si>
  <si>
    <t>000-019-0006</t>
  </si>
  <si>
    <t>https://docs.oracle.com/en-us/iaas/Content/File/home.htm#top</t>
  </si>
  <si>
    <t>Block</t>
  </si>
  <si>
    <t xml:space="preserve">Velikost (used) nebo za pevně alokovaný objem, Výkon (IOPS), Redundance uložení (ano/ne);  Možnost v Tier 1 / 2 / 3 (výkonnostně), s/bez správy prostředí poskytovatelem  </t>
  </si>
  <si>
    <t>Block Volume</t>
  </si>
  <si>
    <t>000-019-0007</t>
  </si>
  <si>
    <t>https://docs.oracle.com/en-us/iaas/Content/Block/home.htm#home</t>
  </si>
  <si>
    <t>Object</t>
  </si>
  <si>
    <t xml:space="preserve">Velikost (used) nebo za pevně alokovaný objem, Redundance uložení (ano/ne);  Možnost v Tier 1 / 2 / 3 (výkonnostně), s/bez správy prostředí poskytovatelem  </t>
  </si>
  <si>
    <t>Object Storage</t>
  </si>
  <si>
    <t>000-019-0008</t>
  </si>
  <si>
    <t>https://docs.oracle.com/en-us/iaas/Content/Object/home.htm#top</t>
  </si>
  <si>
    <t>Archive Storage</t>
  </si>
  <si>
    <t>000-019-0009</t>
  </si>
  <si>
    <t>https://docs.oracle.com/en-us/iaas/Content/Archive/home.htm#top</t>
  </si>
  <si>
    <t>Import a export dat</t>
  </si>
  <si>
    <t>Zda podpora zasílání fyzických médií (popište); způsob zabezpečení - šifrování dat; škálování objemu zasílaných dat vzhledem k použitým médiím.</t>
  </si>
  <si>
    <t>Data Transfer</t>
  </si>
  <si>
    <t>000-019-0010</t>
  </si>
  <si>
    <t>https://docs.oracle.com/en-us/iaas/Content/DataTransfer/home.htm#top</t>
  </si>
  <si>
    <t>Virtuální sítě</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</si>
  <si>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</si>
  <si>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</si>
  <si>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Load Balancer</t>
  </si>
  <si>
    <t>000-019-0011</t>
  </si>
  <si>
    <t>https://docs.oracle.com/en-us/iaas/Content/Balance/home.htm#top</t>
  </si>
  <si>
    <t>Tato služba obsahuje pouze provozní údaje.
Oracle se zavazuje, že služba poběží v datovém centru, které si zákazník zvolí. 
Předpokládáme, že zákazník si zvolí jedno z deseti datových center, umístěných v EU.</t>
  </si>
  <si>
    <t>3) provozní údaje</t>
  </si>
  <si>
    <t>Network Load Balancer</t>
  </si>
  <si>
    <t>000-019-0012</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</si>
  <si>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</si>
  <si>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</si>
  <si>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FastConnect</t>
  </si>
  <si>
    <t>000-019-0013</t>
  </si>
  <si>
    <t>https://docs.oracle.com/en-us/iaas/Content/Network/Concepts/fastconnect.htm#FastConnect</t>
  </si>
  <si>
    <t>Networking</t>
  </si>
  <si>
    <t>000-019-0014</t>
  </si>
  <si>
    <t>https://docs.oracle.com/en-us/iaas/Content/Network/Concepts/landing.htm#top</t>
  </si>
  <si>
    <t>Site to Site VPN (pův. VPN Connect)</t>
  </si>
  <si>
    <t>000-019-0015</t>
  </si>
  <si>
    <t>https://docs.oracle.com/en-us/iaas/Content/Network/Tasks/managingIPsec.htm</t>
  </si>
  <si>
    <t>DB as a Service</t>
  </si>
  <si>
    <t>Relační (PaaS)</t>
  </si>
  <si>
    <t>Název produktu, kontrola přístupu k datům+důvěrnost+integrita, SLA, škálovatelnost (horizontální (CPU, RAM, IOPS), vertikální (RAC, …), licencování (PAYC, …), s/bez správy databáze poskytovatelem</t>
  </si>
  <si>
    <t>000-019-0016</t>
  </si>
  <si>
    <t>https://docs.oracle.com/en/cloud/paas/autonomous-database/serverless/adbsb/index.html</t>
  </si>
  <si>
    <t>1) veškerá data</t>
  </si>
  <si>
    <t>000-019-0017</t>
  </si>
  <si>
    <t>https://docs.oracle.com/en/cloud/paas/autonomous-database/dedicated/adbaa/index.html</t>
  </si>
  <si>
    <t>000-019-0018</t>
  </si>
  <si>
    <t>https://docs.oracle.com/en/cloud/paas/base-database/index.html</t>
  </si>
  <si>
    <t>000-019-0019</t>
  </si>
  <si>
    <t>https://docs.oracle.com/en-us/iaas/exadatacloud/index.html</t>
  </si>
  <si>
    <t>000-019-0020</t>
  </si>
  <si>
    <t>https://docs.oracle.com/en-us/iaas/mysql-database/index.html</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</si>
  <si>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</si>
  <si>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</si>
  <si>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000-019-0021</t>
  </si>
  <si>
    <t>000-019-0022</t>
  </si>
  <si>
    <t>000-019-0023</t>
  </si>
  <si>
    <t xml:space="preserve">NoSQL </t>
  </si>
  <si>
    <t xml:space="preserve">Název produktu, kontrola přístupu k datům+důvěrnost+integrita, SLA, škálovatelnost (horizontální (CPU, RAM, IOPS), vertikální (RAC, …), licencování (PAYC, přenesení licencí zákazníkem, …), způsob placení,   </t>
  </si>
  <si>
    <t>NoSQL Database</t>
  </si>
  <si>
    <t>000-019-0024</t>
  </si>
  <si>
    <t>https://docs.oracle.com/en-us/iaas/nosql-database/index.html</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</si>
  <si>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</si>
  <si>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</si>
  <si>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</si>
  <si>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Functions</t>
  </si>
  <si>
    <t>000-019-0025</t>
  </si>
  <si>
    <t>https://docs.oracle.com/en-us/iaas/Content/Functions/home.htm#top</t>
  </si>
  <si>
    <t>Python platforma</t>
  </si>
  <si>
    <t xml:space="preserve">Název produktu, kontrola přístupu k datům+důvěrnost+integrita, messaging, distribuované transakce/2-phase commit, škálovatelnost, vysvětlení licencování,, s/bez správy  prostředí poskytovatelem   </t>
  </si>
  <si>
    <t>000-019-0026</t>
  </si>
  <si>
    <t>Data Science</t>
  </si>
  <si>
    <t>000-019-0027</t>
  </si>
  <si>
    <t>https://docs.oracle.com/en-us/iaas/data-science/using/home.htm</t>
  </si>
  <si>
    <t>Kontejnerová platforma</t>
  </si>
  <si>
    <t>Název produktu, kontrola přístupu k datům+důvěrnost+integrita, messaging, distribuované transakce/2-phase commit, škálovatelnost, vysvětlení licencování,  s/bez správy  prostředí poskytovatelem</t>
  </si>
  <si>
    <t>Container Engine for Kubernetes</t>
  </si>
  <si>
    <t>000-019-0028</t>
  </si>
  <si>
    <t>https://docs.oracle.com/en-us/iaas/Content/ContEng/home.htm#top</t>
  </si>
  <si>
    <t>OpenSource platforma (krom výše jmenovaných)</t>
  </si>
  <si>
    <t>000-019-0029</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</si>
  <si>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</si>
  <si>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</si>
  <si>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Data Integration</t>
  </si>
  <si>
    <t>000-019-0030</t>
  </si>
  <si>
    <t>https://docs.oracle.com/en-us/iaas/data-integration/home.htm</t>
  </si>
  <si>
    <t>GoldenGate</t>
  </si>
  <si>
    <t>000-019-0031</t>
  </si>
  <si>
    <t>https://docs.oracle.com/en/cloud/paas/goldengate-service/index.html</t>
  </si>
  <si>
    <t>Integration</t>
  </si>
  <si>
    <t>000-019-0032</t>
  </si>
  <si>
    <t>https://docs.oracle.com/en-us/iaas/integration/index.html</t>
  </si>
  <si>
    <t>API Gateway</t>
  </si>
  <si>
    <t>000-019-0033</t>
  </si>
  <si>
    <t>https://docs.oracle.com/en-us/iaas/Content/APIGateway/home.htm#top</t>
  </si>
  <si>
    <t>Process Automation</t>
  </si>
  <si>
    <t>000-019-0034</t>
  </si>
  <si>
    <t>https://docs.oracle.com/en-us/iaas/process-automation/index.html</t>
  </si>
  <si>
    <t>Service Connector Hub</t>
  </si>
  <si>
    <t>000-019-0035</t>
  </si>
  <si>
    <t>https://docs.oracle.com/en-us/iaas/Content/connector-hub/home.htm#top</t>
  </si>
  <si>
    <t>Streaming</t>
  </si>
  <si>
    <t>000-019-0036</t>
  </si>
  <si>
    <t>https://docs.oracle.com/en-us/iaas/Content/Streaming/Concepts/streamingoverview.htm</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</si>
  <si>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</si>
  <si>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</si>
  <si>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000-019-0037</t>
  </si>
  <si>
    <t>000-019-0038</t>
  </si>
  <si>
    <t>Visual Builder</t>
  </si>
  <si>
    <t>000-019-0039</t>
  </si>
  <si>
    <t>000-019-0040</t>
  </si>
  <si>
    <t>Security as a services</t>
  </si>
  <si>
    <t>Log management</t>
  </si>
  <si>
    <t>Events per second; z jakých zdrojů umí sbírat, analytika a reporting, způsoby alertů, možnost zafixování délky retence logů (jaká je max. délka) nebo jejich maximální objem</t>
  </si>
  <si>
    <t>Logging</t>
  </si>
  <si>
    <t>000-019-0041</t>
  </si>
  <si>
    <t>https://docs.oracle.com/en-us/iaas/Content/Logging/home.htm#top</t>
  </si>
  <si>
    <t>Logging Analytics</t>
  </si>
  <si>
    <t>000-019-0042</t>
  </si>
  <si>
    <t>https://docs.oracle.com/en-us/iaas/logging-analytics/home.htm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</si>
  <si>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</si>
  <si>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</si>
  <si>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Bastion</t>
  </si>
  <si>
    <t>000-019-0043</t>
  </si>
  <si>
    <t>https://docs.oracle.com/en-us/iaas/Content/Bastion/home.htm</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</si>
  <si>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</si>
  <si>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</si>
  <si>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Web Application Firewall</t>
  </si>
  <si>
    <t>000-019-0044</t>
  </si>
  <si>
    <t>https://docs.oracle.com/en-us/iaas/Content/WAF/home.htm#home</t>
  </si>
  <si>
    <t>Ochrana pro DDoS útokům</t>
  </si>
  <si>
    <t>Pro jaké typy útoku, nominální přenosová kapacita připojení k internetu; možnosti mitigace</t>
  </si>
  <si>
    <t>DDoS protection</t>
  </si>
  <si>
    <t>000-019-0045</t>
  </si>
  <si>
    <t>https://docs.oracle.com/en-us/iaas/Content/DNS/dns-ddos.htm</t>
  </si>
  <si>
    <t>Ochrana proti škodlivému kódu</t>
  </si>
  <si>
    <t>Cenový model, typ ochrany a druh chráněných zařízení (server/koncová stanice/uživatel), verze operačního systému</t>
  </si>
  <si>
    <t>Threat intelligence</t>
  </si>
  <si>
    <t>000-019-0046</t>
  </si>
  <si>
    <t>https://docs.oracle.com/en-us/iaas/Content/threat-intel/home.htm</t>
  </si>
  <si>
    <t>Security Zones</t>
  </si>
  <si>
    <t>000-019-0047</t>
  </si>
  <si>
    <t>https://docs.oracle.com/en-us/iaas/security-zone/home.htm</t>
  </si>
  <si>
    <t xml:space="preserve">Šifrování citlivých dat s vysvětlením využití HSM modulu </t>
  </si>
  <si>
    <t>Typ zařízení a jeho certifikace, šifrovací algoritmy, délka klíčů, na jaké služby nebo úložiště lze uplatnit, způsob správy klíčů</t>
  </si>
  <si>
    <t>Certificates</t>
  </si>
  <si>
    <t>000-019-0048</t>
  </si>
  <si>
    <t>https://docs.oracle.com/en-us/iaas/Content/certificates/home.htm</t>
  </si>
  <si>
    <t>Vault</t>
  </si>
  <si>
    <t>000-019-0049</t>
  </si>
  <si>
    <t>https://docs.oracle.com/en-us/iaas/Content/KeyManagement/home.htm#top</t>
  </si>
  <si>
    <t>Adresářové služby a řízení přístupu k výpočetním zdrojům</t>
  </si>
  <si>
    <t>Možnosti autentizace (vícefaktorová), možnosti federace do on-premises IdM, způsob nacenění</t>
  </si>
  <si>
    <t>Identity and Access Management</t>
  </si>
  <si>
    <t>000-019-0050</t>
  </si>
  <si>
    <t>https://docs.oracle.com/en-us/iaas/Content/Identity/home.htm</t>
  </si>
  <si>
    <t>System management as a service (Monitoring…) - samostatné dohledové služby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</si>
  <si>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</si>
  <si>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</si>
  <si>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Application Performance Monitoring</t>
  </si>
  <si>
    <t>000-019-0051</t>
  </si>
  <si>
    <t>https://docs.oracle.com/en-us/iaas/application-performance-monitoring/home.htm</t>
  </si>
  <si>
    <t>Database Management</t>
  </si>
  <si>
    <t>000-019-0052</t>
  </si>
  <si>
    <t>https://docs.oracle.com/en-us/iaas/database-management/home.htm</t>
  </si>
  <si>
    <t>OS Management</t>
  </si>
  <si>
    <t>000-019-0053</t>
  </si>
  <si>
    <t>https://docs.oracle.com/en-us/iaas/os-management/osms/osms-overview.htm</t>
  </si>
  <si>
    <t>Monitoring</t>
  </si>
  <si>
    <t>000-019-0054</t>
  </si>
  <si>
    <t>https://docs.oracle.com/en-us/iaas/Content/Monitoring/home.htm#top</t>
  </si>
  <si>
    <t>Notifications</t>
  </si>
  <si>
    <t>000-019-0055</t>
  </si>
  <si>
    <t>https://docs.oracle.com/en-us/iaas/Content/Notification/home.htm#top</t>
  </si>
  <si>
    <t>000-019-0056</t>
  </si>
  <si>
    <t>https://docs.oracle.com/en-us/iaas/operations-insights/home.htm</t>
  </si>
  <si>
    <t>Java Management</t>
  </si>
  <si>
    <t>000-019-0057</t>
  </si>
  <si>
    <t>https://docs.oracle.com/en-us/iaas/jms/index.html</t>
  </si>
  <si>
    <t xml:space="preserve">Automatizované služby dohledu (management console) pro sledování, vyhodnocování a řešení bezpečnostních událostí </t>
  </si>
  <si>
    <t>Rozsah zpracovávaných informací, možnosti analytiky</t>
  </si>
  <si>
    <t>Cloud Guard</t>
  </si>
  <si>
    <t>000-019-0058</t>
  </si>
  <si>
    <t>https://docs.oracle.com/en-us/iaas/cloud-guard/home.htm</t>
  </si>
  <si>
    <t>Data Safe</t>
  </si>
  <si>
    <t>000-019-0059</t>
  </si>
  <si>
    <t>https://docs.oracle.com/en/cloud/paas/data-safe/books.html</t>
  </si>
  <si>
    <t>Vulnerability Scanning</t>
  </si>
  <si>
    <t>000-019-0060</t>
  </si>
  <si>
    <t>https://docs.oracle.com/en-us/iaas/scanning/home.htm</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</si>
  <si>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</si>
  <si>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</si>
  <si>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Cloud Advisor</t>
  </si>
  <si>
    <t>000-019-0061</t>
  </si>
  <si>
    <t>https://docs.oracle.com/en-us/iaas/Content/CloudAdvisor/Concepts/cloudadvisoroverview.htm</t>
  </si>
  <si>
    <t>Platforma pro vývoj</t>
  </si>
  <si>
    <t>DevOps / DevSecOps</t>
  </si>
  <si>
    <t>Popis nástroje dle "Agile" metodologie</t>
  </si>
  <si>
    <t>000-019-0062</t>
  </si>
  <si>
    <t>https://docs.oracle.com/en-us/iaas/Content/devops/using/home.htm</t>
  </si>
  <si>
    <t>Název služby: Artifact registry
jedná se o službu pro ukládání, sdílení a správu SW artefaktů, vytvořených v rámci CI/CD projektu
- správa přístupů
- Verzování
- Secure hash
- atd.</t>
  </si>
  <si>
    <t>Artifact Registry</t>
  </si>
  <si>
    <t>000-019-0063</t>
  </si>
  <si>
    <t>https://docs.oracle.com/en-us/iaas/Content/artifacts/home.htm</t>
  </si>
  <si>
    <t>Název služby: Data flow
Služba poskytující prostředí pro běh aplikací v Apache Spark. Umožňuje uživateli soustředit se na tvorbu vlastní aplikace a nestarat se o konfiguraci infrastruktury, vysokou dostupnost, apod.</t>
  </si>
  <si>
    <t>Data Flow</t>
  </si>
  <si>
    <t>000-019-0064</t>
  </si>
  <si>
    <t>https://docs.oracle.com/en-us/iaas/data-flow/using/home.htm</t>
  </si>
  <si>
    <t>Events</t>
  </si>
  <si>
    <t>000-019-0065</t>
  </si>
  <si>
    <t>https://docs.oracle.com/en-us/iaas/Content/Events/home.htm#top</t>
  </si>
  <si>
    <t>Registry</t>
  </si>
  <si>
    <t>000-019-0066</t>
  </si>
  <si>
    <t>https://docs.oracle.com/en-us/iaas/Content/Registry/home.htm</t>
  </si>
  <si>
    <t>AI a Machine Learning</t>
  </si>
  <si>
    <t>Služby inteligentních asistentů</t>
  </si>
  <si>
    <t>Podporované jazyky a prostředí; popis formy konverzace; integrace s komunikačními kanály (např. chat systémy) třetích stran; integrace se službami automatického překladu jazyka</t>
  </si>
  <si>
    <t>Digital Assitant</t>
  </si>
  <si>
    <t>000-019-0067</t>
  </si>
  <si>
    <t>https://docs.oracle.com/en-us/iaas/digital-assistant/index.html</t>
  </si>
  <si>
    <t>Umělé rozpoznávání  (Cognitive Services)</t>
  </si>
  <si>
    <t>Kategorie předmětů rozpoznávání - vyjmenovat; možnosti zavedení z pohledu zákazníka (existence API, kontejnerové technologie atd.)</t>
  </si>
  <si>
    <t>Vision</t>
  </si>
  <si>
    <t>000-019-0068</t>
  </si>
  <si>
    <t>https://docs.oracle.com/en-us/iaas/Content/vision/using/home.htm</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</si>
  <si>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</si>
  <si>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</si>
  <si>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000-019-0069</t>
  </si>
  <si>
    <t>Vývojářské nástroje pro AI a Machine Learning</t>
  </si>
  <si>
    <t xml:space="preserve">Podporované jazyky a prostředí; rozsah podporované funkčnosti </t>
  </si>
  <si>
    <t>Anomaly Detection</t>
  </si>
  <si>
    <t>000-019-0070</t>
  </si>
  <si>
    <t>https://docs.oracle.com/en-us/iaas/Content/anomaly/using/home.htm</t>
  </si>
  <si>
    <t>Data Labeling</t>
  </si>
  <si>
    <t>000-019-0071</t>
  </si>
  <si>
    <t>https://docs.oracle.com/en-us/iaas/Content/data-labeling/using/home.htm</t>
  </si>
  <si>
    <t>000-019-0072</t>
  </si>
  <si>
    <t>Language</t>
  </si>
  <si>
    <t>000-019-0073</t>
  </si>
  <si>
    <t>https://docs.oracle.com/en-us/iaas/language/using/home.htm</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</si>
  <si>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</si>
  <si>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</si>
  <si>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</si>
  <si>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Analytics Cloud</t>
  </si>
  <si>
    <t>000-019-0074</t>
  </si>
  <si>
    <t>https://docs.oracle.com/en-us/iaas/analytics-cloud/index.html</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</si>
  <si>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</si>
  <si>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</si>
  <si>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</si>
  <si>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000-019-0075</t>
  </si>
  <si>
    <t>000-019-0076</t>
  </si>
  <si>
    <t>000-019-0077</t>
  </si>
  <si>
    <t>Ostatní služby IaaS/PaaS</t>
  </si>
  <si>
    <t>Připojení do CMS</t>
  </si>
  <si>
    <t>Data catalog</t>
  </si>
  <si>
    <t>000-019-0078</t>
  </si>
  <si>
    <t>https://docs.oracle.com/en-us/iaas/data-catalog/home.htm</t>
  </si>
  <si>
    <t>Blockchain platform</t>
  </si>
  <si>
    <t>000-019-0079</t>
  </si>
  <si>
    <t>https://docs.oracle.com/en-us/iaas/blockchain-platform/index.html</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</si>
  <si>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</si>
  <si>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</si>
  <si>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</si>
  <si>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</si>
  <si>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</si>
  <si>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IPv4</t>
  </si>
  <si>
    <t xml:space="preserve">S a a S </t>
  </si>
  <si>
    <t>Provozní agendy/systémy</t>
  </si>
  <si>
    <t>Manažerské a řídící nástroje</t>
  </si>
  <si>
    <t>Strategické řízení a podpora rozhodování</t>
  </si>
  <si>
    <t>Pokročilá analýza dat a reporting</t>
  </si>
  <si>
    <r>
      <rPr>
        <b/>
        <sz val="11"/>
        <color indexed="8"/>
        <rFont val="Calibri"/>
        <family val="2"/>
      </rPr>
      <t>Název služby: Analytics cloud</t>
    </r>
    <r>
      <rPr>
        <sz val="11"/>
        <color theme="1"/>
        <rFont val="Calibri"/>
        <family val="2"/>
        <scheme val="minor"/>
      </rPr>
      <t xml:space="preserve">
poskytuje platformu pro přípravu dat, reporting a následnou pokročilou analýzu, vč. možnosti využití Machine Learningu. Služba má v sobě zabudovanou vizualizační vrstvu. Zákazník může pro vizualizaci používat desktopovou aplikaci, která má stejnou funkcionalitu, jako její cloudový protějšek, popř. může vizualizace integrovat do stávajícího portálového řešení pomocí iFrames nebo JavaScript Embeding Framework.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r>
  </si>
  <si>
    <t>000-019-0080</t>
  </si>
  <si>
    <t>Ano</t>
  </si>
  <si>
    <t>Email, sdílení dat a spolupráce</t>
  </si>
  <si>
    <t>DMS a práce se soubory</t>
  </si>
  <si>
    <t>Ukládaní dokumentu, archivace, vytváření verzi dokumentu, sdílení, vytváření procesu, automatizace, vyhledávání v obsahu dokumentu</t>
  </si>
  <si>
    <r>
      <t xml:space="preserve">Název služby: Content Management
</t>
    </r>
    <r>
      <rPr>
        <sz val="11"/>
        <color theme="1"/>
        <rFont val="Calibri"/>
        <family val="2"/>
        <scheme val="minor"/>
      </rPr>
      <t xml:space="preserve">Kompletní platforma pro správu digitálního obsahu (dokumentů, a dalších digitálních zdrojů), vyhledávání, jejich automatizaci a sdílení. </t>
    </r>
    <r>
      <rPr>
        <b/>
        <sz val="11"/>
        <color indexed="8"/>
        <rFont val="Calibri"/>
        <family val="2"/>
      </rPr>
      <t xml:space="preserve">
</t>
    </r>
    <r>
      <rPr>
        <sz val="11"/>
        <color theme="1"/>
        <rFont val="Calibri"/>
        <family val="2"/>
        <scheme val="minor"/>
      </rPr>
      <t>Dokumenty jsou přístupné v prohlížeči, v desktopové aplikaci, na mobilních zařízeních. Řešení je plně integrováno s balíkem Microsoft Office. K dokumentům je možné přistupovat i přes REST API a vybudovat tak řešení na míru.</t>
    </r>
  </si>
  <si>
    <t>Content Management</t>
  </si>
  <si>
    <t>000-019-0081</t>
  </si>
  <si>
    <t>https://docs.oracle.com/en-us/iaas/content-management/index.html</t>
  </si>
  <si>
    <t>IPv6</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</si>
  <si>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</si>
  <si>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</si>
  <si>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</si>
  <si>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Seznam dodavatelů je průběžně aktualizován a je dostupný pro zákazníky v rámci jejich zákaznického portálu.</t>
  </si>
  <si>
    <t>2) Seznam dodavatelů</t>
  </si>
  <si>
    <t>Poř.č.</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</si>
  <si>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</si>
  <si>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</si>
  <si>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</si>
  <si>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</si>
  <si>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</si>
  <si>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</si>
  <si>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</si>
  <si>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</si>
  <si>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</si>
  <si>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</si>
  <si>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</si>
  <si>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</si>
  <si>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</si>
  <si>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</si>
  <si>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</si>
  <si>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</si>
  <si>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</si>
  <si>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</si>
  <si>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</si>
  <si>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</si>
  <si>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</si>
  <si>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</si>
  <si>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</si>
  <si>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</si>
  <si>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</si>
  <si>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</si>
  <si>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</si>
  <si>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</si>
  <si>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</si>
  <si>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</si>
  <si>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</si>
  <si>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</si>
  <si>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</si>
  <si>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</si>
  <si>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</si>
  <si>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</si>
  <si>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</si>
  <si>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</si>
  <si>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</si>
  <si>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</si>
  <si>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</si>
  <si>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</si>
  <si>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</si>
  <si>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</si>
  <si>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</si>
  <si>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</si>
  <si>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</si>
  <si>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</si>
  <si>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</si>
  <si>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</si>
  <si>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</si>
  <si>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</si>
  <si>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</si>
  <si>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</si>
  <si>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</si>
  <si>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</si>
  <si>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</si>
  <si>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</si>
  <si>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</si>
  <si>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</si>
  <si>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</si>
  <si>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</si>
  <si>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</si>
  <si>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</si>
  <si>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</si>
  <si>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</si>
  <si>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</si>
  <si>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</si>
  <si>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</si>
  <si>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</si>
  <si>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</si>
  <si>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</si>
  <si>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</si>
  <si>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</si>
  <si>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</si>
  <si>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</si>
  <si>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</si>
  <si>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</si>
  <si>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</si>
  <si>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</si>
  <si>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</si>
  <si>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</si>
  <si>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</si>
  <si>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</si>
  <si>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</si>
  <si>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</si>
  <si>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</si>
  <si>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</si>
  <si>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</si>
  <si>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</si>
  <si>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</si>
  <si>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</si>
  <si>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</si>
  <si>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</si>
  <si>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</si>
  <si>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</si>
  <si>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</si>
  <si>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</si>
  <si>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</si>
  <si>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</si>
  <si>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</si>
  <si>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</si>
  <si>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</si>
  <si>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</si>
  <si>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</si>
  <si>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 xml:space="preserve">Operations Insights
</t>
  </si>
  <si>
    <t>Base Database Service</t>
  </si>
  <si>
    <t>Exadata Database on Dedicated Infrastructure (ExaDB-D)</t>
  </si>
  <si>
    <t>MySQL HeatWave</t>
  </si>
  <si>
    <r>
      <rPr>
        <b/>
        <sz val="11"/>
        <color theme="1"/>
        <rFont val="Calibri"/>
        <family val="2"/>
      </rPr>
      <t xml:space="preserve">Název služby: Compute
</t>
    </r>
    <r>
      <rPr>
        <sz val="11"/>
        <color theme="1"/>
        <rFont val="Calibri"/>
        <family val="2"/>
        <scheme val="minor"/>
      </rPr>
      <t>Poskytuje zákazníkovi výpočetní kapacitu virtuálního serveru na tří různých procesorových architekturách. Zákazník si zvolí typ procesoru a může si nakonfigurovat libovolnou kapacitu v rámci mezí, uvedených níže. Požadovanou kapacitu může mít zákazník k dispozici ve všech třech variantách - dedikovanou, sdílenou nebo rezervovanou (liší se cenově). Zákazník volí operační systém (Oracle Linux, Ubuntu, Windows). Správa operačního systému je poskytována zdarma službou OS management (součást certifikačního balíku, viz níže). Ke všem konfiguracím je možné připojit až 1PB kapacity síťového disku.
Možnosti operačního systému jsou shrnuty zde: https://docs.oracle.com/en-us/iaas/Content/Compute/References/images.htm
K 1.12.2022 jsou k dispozici tyto konfigurace:
Intel Xeon Platinum 8358
- 1-18 jader
- 1-256 GB RAM
AMD EPYC 7J13
- 1-64 jader
- 1-1024 GB RAM
Ampere Altra Q80-30
- 1-80 jader
- 1-512 GB RAM
Pozn: Služba se stejným názvem "Compute" poskytuje také dedikované servery (viz jiný řádek)</t>
    </r>
  </si>
  <si>
    <r>
      <rPr>
        <b/>
        <sz val="11"/>
        <color theme="1"/>
        <rFont val="Calibri"/>
        <family val="2"/>
      </rPr>
      <t xml:space="preserve">Název služby: Compute
</t>
    </r>
    <r>
      <rPr>
        <sz val="11"/>
        <color theme="1"/>
        <rFont val="Calibri"/>
        <family val="2"/>
        <scheme val="minor"/>
      </rPr>
      <t>Poskytuje zákazníkovi výpočetní kapacitu virtuálního serveru na tří různých procesorových architekturách. Zákazník si zvolí typ procesoru a může si nakonfigurovat libovolnou kapacitu v rámci mezí, uvedených níže. Požadovanou kapacitu může mít zákazník k dispozici ve všech třech variantách - dedikovanou, sdílenou nebo rezervovanou (liší se cenově). Zákazník volí operační systém (Oracle Linux, Ubuntu, Windows). Správa operačního systému ale není součástí služby. Ke všem konfiguracím je možné připojit až 1PB kapacity síťového disku.
Možnosti operačního systému jsou shrnuty zde: https://docs.oracle.com/en-us/iaas/Content/Compute/References/images.htm
K 1.12.2022 jsou k dispozici tyto konfigurace:
Intel Xeon Platinum 8358
- 1-18 jader
- 1-256 GB RAM
AMD EPYC 7J13
- 1-64 jader
- 1-1024 GB RAM
Ampere Altra Q80-30
- 1-80 jader
- 1-512 GB RAM
Pozn: Služba se stejným názvem "Compute" poskytuje také dedikované servery (viz jiný řádek)</t>
    </r>
  </si>
  <si>
    <r>
      <rPr>
        <b/>
        <sz val="11"/>
        <color theme="1"/>
        <rFont val="Calibri"/>
        <family val="2"/>
      </rPr>
      <t xml:space="preserve">Název služby: Compute
</t>
    </r>
    <r>
      <rPr>
        <sz val="11"/>
        <color theme="1"/>
        <rFont val="Calibri"/>
        <family val="2"/>
        <scheme val="minor"/>
      </rPr>
      <t>Služba compute poskytuje dedikované fyzické servery, u kterých je garantováno, že budou dedikovány pro konkrétní zákazníky. Tři hlavní konfigurace jsou popsány níže. Zákazník volí operační systém (Oracle Linux, Ubuntu, Windows). Správa operačního systému je poskytována zdarma službou OS management (součást certifikačního balíku, viz níže).Ke všem konfiguracím je možné připojit až 1PB kapacity síťového disku.
Pozn: Nabízíme tuto službu i na starších procesorech s nižší kapacitou.
K 1.12.2022 jsou k dispozici tyto konfigurace:
Intel Xeon Platinum 8358
- 52 jader
- 768 GB RAM
- volitelně s 51.2 TB NVM úložištěm
AMD EPYC 7J13
- 128 jader
- 2048 GB RAM
Ampere Altra Q80-30
- 160 jader
- 1024 GB RAM
Pozn: Služba se tímto názvem - "Compute" - poskytuje také virtuální servery (viz jiný řádek)</t>
    </r>
  </si>
  <si>
    <r>
      <t xml:space="preserve">Název služby: Vmware solution
</t>
    </r>
    <r>
      <rPr>
        <sz val="11"/>
        <color theme="1"/>
        <rFont val="Calibri"/>
        <family val="2"/>
        <scheme val="minor"/>
      </rPr>
      <t xml:space="preserve">Služba umožňuje nasadit v Vmware platformu v Oracle cloudu. Oracle Vmware nespravuje - zákazník má možnost nasadit jakoukoli svoji konfiguraci.
</t>
    </r>
    <r>
      <rPr>
        <b/>
        <sz val="11"/>
        <color theme="1"/>
        <rFont val="Calibri"/>
        <family val="2"/>
      </rPr>
      <t xml:space="preserve">
</t>
    </r>
    <r>
      <rPr>
        <sz val="11"/>
        <color theme="1"/>
        <rFont val="Calibri"/>
        <family val="2"/>
        <scheme val="minor"/>
      </rPr>
      <t>Služba zahrnuje licenci na tyto Vmware produkty: 
- vSphere ESXi 7.0, 6.7, 6.5
- vCenter 7.0, 6.7, 6.5
- vSAN 7.0, 6.7, 6.5
- NSX-T 3.1.2
- HCX Advanced
Služba je k dispozici na těchto serverech:
- Intel, 52 jader, 768 GB RAM, 52TB NVMe attached storage
- AMD 32 nebo 64 nebo 128 jader, 2TB RAM, 54 NVMe attached storage
Servery jsou vždy dedikované pro konkrétního zákazníka
Pro testovací prostředí stačí jeden server, pro produkční prostředí doporučujeme minimálně 3 servery (max. 64)</t>
    </r>
  </si>
  <si>
    <r>
      <rPr>
        <b/>
        <sz val="11"/>
        <color theme="1"/>
        <rFont val="Calibri"/>
        <family val="2"/>
      </rPr>
      <t xml:space="preserve">Název služby: Compute
</t>
    </r>
    <r>
      <rPr>
        <sz val="11"/>
        <color theme="1"/>
        <rFont val="Calibri"/>
        <family val="2"/>
        <scheme val="minor"/>
      </rPr>
      <t>Služba compute poskytuje dedikované fyzické servery, u kterých je garantováno, že budou dedikovány pro konkrétní zákazníky. Tři hlavní konfigurace jsou popsány níže. Správa operačního systému není součástí služby. Ke všem konfiguracím je možné připojit až 1PB kapacity síťového disku.
Pozn: Nabízíme tuto službu i na starších procesorech s nižší kapacitou.
K 1.12.2022 jsou k dispozici tyto konfigurace:
Intel Xeon Platinum 8358
- 52 jader
- 768 GB RAM
- volitelně s 51.2 TB NVM úložištěm
AMD EPYC 7J13
- 128 jader
- 2048 GB RAM
Ampere Altra Q80-30
- 160 jader
- 1024 GB RAM
Pozn: Služba se tímto názvem - "Compute" - poskytuje také virtuální servery (viz jiný řádek)</t>
    </r>
  </si>
  <si>
    <r>
      <t xml:space="preserve">Název služby: File storage
</t>
    </r>
    <r>
      <rPr>
        <sz val="11"/>
        <color theme="1"/>
        <rFont val="Calibri"/>
        <family val="2"/>
        <scheme val="minor"/>
      </rPr>
      <t xml:space="preserve">Služba poskytuje škálovatelný, bezpečný souborový systém. Úložiště je standardně šifrováno AES256 šifrou, s možností použít vlastní klíč. Souborový systém je přístupný přes protokoly NFS a NLM. Účtovací jednotkou je 1GB využitého úložného prostoru. Redundance je nakonfigurovaná automaticky v rámci regionu. Službu je možné škálovat až do Exabyte velikosti </t>
    </r>
  </si>
  <si>
    <r>
      <rPr>
        <b/>
        <sz val="11"/>
        <color theme="1"/>
        <rFont val="Calibri"/>
        <family val="2"/>
      </rPr>
      <t xml:space="preserve">Název služby: Block volume
</t>
    </r>
    <r>
      <rPr>
        <sz val="11"/>
        <color theme="1"/>
        <rFont val="Calibri"/>
        <family val="2"/>
        <scheme val="minor"/>
      </rPr>
      <t>Služba poskytuje zákazníkovi kapacitu blokového úložiště. Cena za službu de měří podle dvou základních parametrů: využitá kapacita (služba se účtuje za každý využitý GB) a výkon. Úložiště je standardně šifrováno AES256 šifrou, s možností použít vlastní klíč. Detailní parametry služby jsou následující:
Velikost jednoho disku - 32 TB (zákazník může samozřejmě využít jen část)
Maximální kapacita připojitelná k jednomu serveru - 1PB
Nízký výkon 2 IOPS/GB (zadarmo)
Střední výkon 60 IOPS/GB
Vysoký výkon 75 IOPS/GB
Ultra vysoký výkon až 225 IOPS/GB</t>
    </r>
  </si>
  <si>
    <r>
      <rPr>
        <b/>
        <sz val="11"/>
        <color theme="1"/>
        <rFont val="Calibri"/>
        <family val="2"/>
      </rPr>
      <t xml:space="preserve">Název služby: </t>
    </r>
    <r>
      <rPr>
        <sz val="11"/>
        <color theme="1"/>
        <rFont val="Calibri"/>
        <family val="2"/>
        <scheme val="minor"/>
      </rPr>
      <t xml:space="preserve">Object storage
Služba poskytuje zákazníkovi kapacitu objektového úložiště. Data uložená v tomto úložišti jsou k dispozici okamžitě.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t>
    </r>
    <r>
      <rPr>
        <b/>
        <sz val="11"/>
        <color theme="1"/>
        <rFont val="Calibri"/>
        <family val="2"/>
      </rPr>
      <t>Dostupnost - okamžitá</t>
    </r>
  </si>
  <si>
    <r>
      <rPr>
        <b/>
        <sz val="11"/>
        <color theme="1"/>
        <rFont val="Calibri"/>
        <family val="2"/>
      </rPr>
      <t>Název služby: Archive</t>
    </r>
    <r>
      <rPr>
        <sz val="11"/>
        <color theme="1"/>
        <rFont val="Calibri"/>
        <family val="2"/>
        <scheme val="minor"/>
      </rPr>
      <t xml:space="preserve"> storage
Služba poskytuje zákazníkovi kapacitu objektového úložiště. Data v tomto úložišti nejsou k dispozici okamžitě. Vhodné pro archivní data s občasným přístupem. Výrazně levnější než standardní object storage.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t>
    </r>
    <r>
      <rPr>
        <b/>
        <sz val="11"/>
        <color theme="1"/>
        <rFont val="Calibri"/>
        <family val="2"/>
      </rPr>
      <t>Dostupnost - se zpožděním</t>
    </r>
    <r>
      <rPr>
        <sz val="11"/>
        <color theme="1"/>
        <rFont val="Calibri"/>
        <family val="2"/>
        <scheme val="minor"/>
      </rPr>
      <t xml:space="preserve"> (vhodné pro archivaci, velmi nízká cena za jednotku)</t>
    </r>
  </si>
  <si>
    <r>
      <rPr>
        <b/>
        <sz val="11"/>
        <color theme="1"/>
        <rFont val="Calibri"/>
        <family val="2"/>
      </rPr>
      <t xml:space="preserve">Název služby: Load Balancer
</t>
    </r>
    <r>
      <rPr>
        <sz val="11"/>
        <color theme="1"/>
        <rFont val="Calibri"/>
        <family val="2"/>
        <scheme val="minor"/>
      </rPr>
      <t>Poskytuje službu vyvažování síťového provozu na úrovni HTTP/HTTPS protokolu. Hlavní výhodou této službu je možnost definice pokročilých politik/pravidel pro řízení síťového provozu (např. regionální routing podle síťové adresy,  podle obsahu HTTP hlavičky nebo politiky pro distribuci zátěže mezi backend servery apod.)</t>
    </r>
  </si>
  <si>
    <r>
      <rPr>
        <b/>
        <sz val="11"/>
        <color theme="1"/>
        <rFont val="Calibri"/>
        <family val="2"/>
      </rPr>
      <t xml:space="preserve">Název služby: Network Load Balancer
</t>
    </r>
    <r>
      <rPr>
        <sz val="11"/>
        <color theme="1"/>
        <rFont val="Calibri"/>
        <family val="2"/>
        <scheme val="minor"/>
      </rPr>
      <t>Poskytuje funkcionalitu vyvažování síťového provozu na úrovni 3 a 4 OSI modelu. Hlavními charakteristikami služby je nízká latence a vysoký výkon.</t>
    </r>
  </si>
  <si>
    <r>
      <t xml:space="preserve">Název služby: FastConnect
</t>
    </r>
    <r>
      <rPr>
        <sz val="11"/>
        <color theme="1"/>
        <rFont val="Calibri"/>
        <family val="2"/>
        <scheme val="minor"/>
      </rPr>
      <t>Poskytuje zákazníkovi dedikovaný endpoint v OCI s garantovanou kapacitou (1, 10 nebo 100Gbps).</t>
    </r>
    <r>
      <rPr>
        <b/>
        <sz val="11"/>
        <color theme="1"/>
        <rFont val="Calibri"/>
        <family val="2"/>
      </rPr>
      <t xml:space="preserve"> </t>
    </r>
    <r>
      <rPr>
        <sz val="11"/>
        <color theme="1"/>
        <rFont val="Calibri"/>
        <family val="2"/>
        <scheme val="minor"/>
      </rPr>
      <t>Propojení s prostředím zákazníka je možné zajistit buď s pomocí partnerů, doporučených firmou Oracle nebo libovolnou jinou firmou, poskytující telekomunikační služby.</t>
    </r>
  </si>
  <si>
    <r>
      <rPr>
        <b/>
        <sz val="11"/>
        <color theme="1"/>
        <rFont val="Calibri"/>
        <family val="2"/>
      </rPr>
      <t xml:space="preserve">Název služby: Site to site VPN (pův. VPN connect)
</t>
    </r>
    <r>
      <rPr>
        <sz val="11"/>
        <color theme="1"/>
        <rFont val="Calibri"/>
        <family val="2"/>
        <scheme val="minor"/>
      </rPr>
      <t xml:space="preserve">Služba poskytující VPN tunel pro propojení on premise prostředí zákazníka s prostředím OCI. Používá technologii IPsec. VPN connect podporuje tři </t>
    </r>
    <r>
      <rPr>
        <sz val="11"/>
        <color theme="1"/>
        <rFont val="Calibri"/>
        <family val="2"/>
      </rPr>
      <t>typy směrování: Policy based, BGB a static. VPN connect pracuje v režimu tunel - tzn. Je zašifrovaný celý paket a interní IP adresy nejsou navenek zjistitelné.</t>
    </r>
    <r>
      <rPr>
        <sz val="11"/>
        <color theme="1"/>
        <rFont val="Calibri"/>
        <family val="2"/>
        <scheme val="minor"/>
      </rPr>
      <t xml:space="preserve">
Zákazník má měsíčně k dispozici 10TB, které jsou zdarma. Zpoplatňují se přenesená data nad tento limit. 
Přenesená data směrem od zákazníka do OCI nejsou zpoplatněna.</t>
    </r>
  </si>
  <si>
    <r>
      <t>Název služby:</t>
    </r>
    <r>
      <rPr>
        <b/>
        <strike/>
        <sz val="11"/>
        <color theme="1"/>
        <rFont val="Calibri"/>
        <family val="2"/>
        <charset val="238"/>
        <scheme val="minor"/>
      </rPr>
      <t xml:space="preserve"> </t>
    </r>
    <r>
      <rPr>
        <b/>
        <sz val="11"/>
        <color theme="1"/>
        <rFont val="Calibri"/>
        <family val="2"/>
        <charset val="238"/>
        <scheme val="minor"/>
      </rPr>
      <t xml:space="preserve">Base Database Service </t>
    </r>
    <r>
      <rPr>
        <sz val="11"/>
        <color theme="1"/>
        <rFont val="Calibri"/>
        <family val="2"/>
        <scheme val="minor"/>
      </rPr>
      <t xml:space="preserve">
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</si>
  <si>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t>Název služby:</t>
    </r>
    <r>
      <rPr>
        <b/>
        <sz val="11"/>
        <color theme="1"/>
        <rFont val="Calibri"/>
        <family val="2"/>
        <charset val="238"/>
        <scheme val="minor"/>
      </rPr>
      <t xml:space="preserve"> Exadata Database on Dedicated Infrastructure (ExaDB-D)</t>
    </r>
    <r>
      <rPr>
        <b/>
        <sz val="11"/>
        <color theme="1"/>
        <rFont val="Calibri"/>
        <family val="2"/>
        <scheme val="minor"/>
      </rPr>
      <t xml:space="preserve">
</t>
    </r>
    <r>
      <rPr>
        <sz val="11"/>
        <color theme="1"/>
        <rFont val="Calibri"/>
        <family val="2"/>
        <scheme val="minor"/>
      </rPr>
      <t xml:space="preserve">Služba, která zákazníkovi poskytne vlastní Exadata server v cloudu. Exadata platforma je optimalizovaná pro běh databáze a je extrémně výkonná. Logika databázového engine je rozdělena na serverovou část a je implementována i v řadičích disků - tím platforma dosahuje extrémního výkonu
Zákazník si určuje konfiguraci podle svých požadavků. </t>
    </r>
    <r>
      <rPr>
        <b/>
        <sz val="11"/>
        <color theme="1"/>
        <rFont val="Calibri"/>
        <family val="2"/>
      </rPr>
      <t xml:space="preserve">
</t>
    </r>
    <r>
      <rPr>
        <sz val="11"/>
        <color theme="1"/>
        <rFont val="Calibri"/>
        <family val="2"/>
        <scheme val="minor"/>
      </rPr>
      <t>Parametry služby:</t>
    </r>
    <r>
      <rPr>
        <b/>
        <sz val="11"/>
        <color theme="1"/>
        <rFont val="Calibri"/>
        <family val="2"/>
      </rPr>
      <t xml:space="preserve">
- </t>
    </r>
    <r>
      <rPr>
        <sz val="11"/>
        <color theme="1"/>
        <rFont val="Calibri"/>
        <family val="2"/>
        <scheme val="minor"/>
      </rPr>
      <t>Počet jader 64-512 Intel Xeon 8358</t>
    </r>
    <r>
      <rPr>
        <b/>
        <sz val="11"/>
        <color theme="1"/>
        <rFont val="Calibri"/>
        <family val="2"/>
      </rPr>
      <t xml:space="preserve">
- </t>
    </r>
    <r>
      <rPr>
        <sz val="11"/>
        <color theme="1"/>
        <rFont val="Calibri"/>
        <family val="2"/>
        <scheme val="minor"/>
      </rPr>
      <t>Kapacita disku buď max 3PB diskové kapacity nebo max 716TB flash</t>
    </r>
  </si>
  <si>
    <r>
      <t>Název služby:</t>
    </r>
    <r>
      <rPr>
        <b/>
        <sz val="11"/>
        <color theme="1"/>
        <rFont val="Calibri"/>
        <family val="2"/>
        <charset val="238"/>
        <scheme val="minor"/>
      </rPr>
      <t xml:space="preserve"> MySQL HeatWave</t>
    </r>
    <r>
      <rPr>
        <b/>
        <sz val="11"/>
        <color theme="1"/>
        <rFont val="Calibri"/>
        <family val="2"/>
        <scheme val="minor"/>
      </rPr>
      <t xml:space="preserve">
</t>
    </r>
    <r>
      <rPr>
        <sz val="11"/>
        <color theme="1"/>
        <rFont val="Calibri"/>
        <family val="2"/>
        <scheme val="minor"/>
      </rPr>
      <t>PaaS služba poskytující funkcionalitu MySQL databáze. Oracle je zodpovědný za zálohování a patchování databáze. Zodpovědnost zákazníka je strat se o svoje data a přístupová práva k nim.</t>
    </r>
  </si>
  <si>
    <r>
      <t>Název služby:</t>
    </r>
    <r>
      <rPr>
        <b/>
        <strike/>
        <sz val="11"/>
        <color theme="1"/>
        <rFont val="Calibri"/>
        <family val="2"/>
        <charset val="238"/>
        <scheme val="minor"/>
      </rPr>
      <t xml:space="preserve"> </t>
    </r>
    <r>
      <rPr>
        <b/>
        <sz val="11"/>
        <color theme="1"/>
        <rFont val="Calibri"/>
        <family val="2"/>
        <charset val="238"/>
        <scheme val="minor"/>
      </rPr>
      <t>Base Database Service</t>
    </r>
    <r>
      <rPr>
        <b/>
        <sz val="11"/>
        <color theme="1"/>
        <rFont val="Calibri"/>
        <family val="2"/>
        <scheme val="minor"/>
      </rPr>
      <t xml:space="preserve">
</t>
    </r>
    <r>
      <rPr>
        <sz val="11"/>
        <color theme="1"/>
        <rFont val="Calibri"/>
        <family val="2"/>
        <scheme val="minor"/>
      </rPr>
      <t xml:space="preserve">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t>
    </r>
    <r>
      <rPr>
        <b/>
        <sz val="11"/>
        <color theme="1"/>
        <rFont val="Calibri"/>
        <family val="2"/>
      </rPr>
      <t>Podmínkou pro využití této služby je vlastnictví on premise licencí Oracle DB EE nebo Oracle DB SE</t>
    </r>
    <r>
      <rPr>
        <sz val="11"/>
        <color theme="1"/>
        <rFont val="Calibri"/>
        <family val="2"/>
        <scheme val="minor"/>
      </rPr>
      <t xml:space="preserv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</si>
  <si>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t xml:space="preserve">Název služby: NoSQL database
</t>
    </r>
    <r>
      <rPr>
        <sz val="11"/>
        <color theme="1"/>
        <rFont val="Calibri"/>
        <family val="2"/>
        <scheme val="minor"/>
      </rPr>
      <t xml:space="preserve">Jedná se o službu poskytující funkcionalitu NoSQL databáze, vhodnou pro jednoduché dotazy s extrémně nízkou latencí. Hodí se například pro IoT řešení, personalizaci UI apod.
Služba je účtována podle počtu I/O operací a objemu uložených dat.
</t>
    </r>
  </si>
  <si>
    <r>
      <rPr>
        <b/>
        <sz val="11"/>
        <color theme="1"/>
        <rFont val="Calibri"/>
        <family val="2"/>
      </rPr>
      <t xml:space="preserve">Název služby: Oracle Functions
</t>
    </r>
    <r>
      <rPr>
        <sz val="11"/>
        <color theme="1"/>
        <rFont val="Calibri"/>
        <family val="2"/>
        <scheme val="minor"/>
      </rPr>
      <t>Functions je aplikační serverless platforma, poskytující službu Function as a Service. Je založená na open sourcovém projektu fnproject.io. Uživatel se nemusí starat o infrastrukturu, Functions zajišťuje vysoce dostupnou, automaticky škálovanou architekturu. Oracle Functions podporuje jazyky Java, Python, Node, Go, Ruby, a C#. 
Služba se zpoplatňuje
- podle počtu volaných funkcí
- podle doby běhu volaných funkcí</t>
    </r>
  </si>
  <si>
    <r>
      <rPr>
        <b/>
        <sz val="11"/>
        <color theme="1"/>
        <rFont val="Calibri"/>
        <family val="2"/>
      </rPr>
      <t>Název služby: Data Science</t>
    </r>
    <r>
      <rPr>
        <sz val="11"/>
        <color theme="1"/>
        <rFont val="Calibri"/>
        <family val="2"/>
        <scheme val="minor"/>
      </rPr>
      <t xml:space="preserve">
Data Science je kompletní platforma pro datové vědce. V této kategorii ji zmiňujeme, protože obsahuje i komponentu "Data Science Notebooks", která představuje interaktivní vývojové prostředí v jazyce Python, zaměřené na datové vědce. Vývojové prostředí vychází z OpenSource platformy Apache Zeppelin. Služba je poskytována zdarma, zákazník pouze platí za výpočetní infrastrukturu (Compute).</t>
    </r>
  </si>
  <si>
    <r>
      <t xml:space="preserve">Název služby: Container Engine for Kubernetes
</t>
    </r>
    <r>
      <rPr>
        <sz val="11"/>
        <color theme="1"/>
        <rFont val="Calibri"/>
        <family val="2"/>
        <scheme val="minor"/>
      </rPr>
      <t>Container Engine for Kubernetes je robustní a škálovatelná platforma pro správu a nasazení kontejnerových aplikací podle konceptu Kubernetes v OCI. Služba je plně spravována společností Oracle. Služba je poskytována zdarma, zákazník pouze platí za výpočetní infrastrukturu (Compute).</t>
    </r>
  </si>
  <si>
    <r>
      <rPr>
        <b/>
        <sz val="11"/>
        <color theme="1"/>
        <rFont val="Calibri"/>
        <family val="2"/>
      </rPr>
      <t>Název produktu: Data Integration</t>
    </r>
    <r>
      <rPr>
        <sz val="11"/>
        <color theme="1"/>
        <rFont val="Calibri"/>
        <family val="2"/>
        <scheme val="minor"/>
      </rPr>
      <t xml:space="preserve">
Data Integration je PaaS služba, která umožňuje navrhovat, implementovat a provozovat dávkové  datové integrace (ETL). Služba zajišťuje přesun a případnou transformaci dat mezi datovými zdroji a cíli, které mohou být umístěny buď on premise nebo v OCI. Hlavní podporované platformy, ke kterým se může tato služba připojit jsou: Oracle DB (od verze 11+), Oracle DB v OCI, PostgreSQL, Microsoft SQL, MySQL, Amazon RDS for SQL Server, Amazon Redshift, Apache Hive, HDFS, Azure SQL Database, Microsoft Azure Synapse Analytics, Amazon S3, IBM Db2, Influx DB, REST API a další. Veškeré podporované technologie naleznete na tomto odkazu: https://docs.oracle.com/en-us/iaas/data-integration/using/data-assets.htm#data-sources</t>
    </r>
  </si>
  <si>
    <r>
      <rPr>
        <b/>
        <sz val="11"/>
        <color theme="1"/>
        <rFont val="Calibri"/>
        <family val="2"/>
      </rPr>
      <t>Název produktu: GoldenGate</t>
    </r>
    <r>
      <rPr>
        <sz val="11"/>
        <color theme="1"/>
        <rFont val="Calibri"/>
        <family val="2"/>
        <scheme val="minor"/>
      </rPr>
      <t xml:space="preserve">
GoldenGate je PaaS služba, která umožňuje přesouvat data mezi datovými zdroji a cíli v reálném čase. Služba je například vhodná pro replikaci databázových transakcí v reálném čase pro potřeby zachování vysoké dostupnosti datové vrstvy provozovaných aplikací (HA/DR). Dále umožnuje datovou integraci mezi aplikacemi či nahrávání dat do datových skladů a to vše v reálném čase.  
Služba podporuje databáze a technologie jako jsou Oracle Database (od verze 11+), Oracle Exadata, Oracle ExadataCS, Oracle Autonomous Transaction Processing, Oracle Autonomous Data Warehouse, Amazon RDS for Oracle, MySQL, OCI MySQL, Amazon Aurora MySQL, Amazon RDS for MariaDB, Amazon RDS for MySQL, Azure Database for MySQL, MariaDB, PostgreSQL, Apache Kafka, OCI Streaming, OCI Objektové úložiště a další. Veškeré podporované technologie naleznete na tomto odkazu: https://docs.oracle.com/en/cloud/paas/goldengate-service/wxntz/index.html#articletitle
</t>
    </r>
  </si>
  <si>
    <r>
      <rPr>
        <b/>
        <sz val="11"/>
        <color theme="1"/>
        <rFont val="Calibri"/>
        <family val="2"/>
      </rPr>
      <t>Název produktu: Integration</t>
    </r>
    <r>
      <rPr>
        <sz val="11"/>
        <color theme="1"/>
        <rFont val="Calibri"/>
        <family val="2"/>
        <scheme val="minor"/>
      </rPr>
      <t xml:space="preserve">
Integration je PaaS služba, umožňující propojit aplikace, které mohou být umístěné jak on premise, tak v cloudu. Dále umožňuje návrh a automatizaci podnikových procesů, vývoj webových aplikací a B2B výměny dokumentů dle obecných standardů. Služba obsahuje desítky adapterů, ať již technologických nebo aplikačních. Mezi ty nejdůležitější patří FTP, REST, SOAP, Apache Kafka, Oracle DB, Microsoft SQL, MySQL, PostgreSQL. Mezi nejdůležitější z aplikačních adaptérů patří: SAP, Siebel, Salesforce, EBS, NetSuite, JD Edwards a další. Veškeré podporované technologie naleznete na tomto odkazu: https://docs.oracle.com/en/cloud/paas/integration-cloud/</t>
    </r>
  </si>
  <si>
    <r>
      <t xml:space="preserve">Název produktu API gateway
</t>
    </r>
    <r>
      <rPr>
        <sz val="11"/>
        <color theme="1"/>
        <rFont val="Calibri"/>
        <family val="2"/>
        <scheme val="minor"/>
      </rPr>
      <t>API gateway slouží k publikování privátních integračních rozhraní do internetu. API gateway slouží jako proxy a umožňuje kontrolu a řízení přístupu k interním rozhraním z veřejného internetu. API gateway umožňuje autentifikaci a autorizaci příchozích požadavků, jejich validaci, transformaci, umí mechanismus CORS. API gateway také poskytuje funkcionalitu řízení a omezování počtu požadavků z externích zdrojů.</t>
    </r>
  </si>
  <si>
    <r>
      <t xml:space="preserve">Název produktu: Process automation
</t>
    </r>
    <r>
      <rPr>
        <sz val="11"/>
        <color theme="1"/>
        <rFont val="Calibri"/>
        <family val="2"/>
        <scheme val="minor"/>
      </rPr>
      <t>Jedná se o komponentu pro automatizaci a řízení procesů. Služba obsahuje komponentu pro vizuální návrh procesů (design time) a komponentu pro běh (run time). Jednotlivé elementy procesů jsou řízeny pomocí REST API.</t>
    </r>
  </si>
  <si>
    <r>
      <rPr>
        <b/>
        <sz val="11"/>
        <color theme="1"/>
        <rFont val="Calibri"/>
        <family val="2"/>
      </rPr>
      <t xml:space="preserve">Název služby: Service Connector Hub
</t>
    </r>
    <r>
      <rPr>
        <sz val="11"/>
        <color theme="1"/>
        <rFont val="Calibri"/>
        <family val="2"/>
        <scheme val="minor"/>
      </rPr>
      <t>Centralizovaná komponenta poskytující jedno místo pro správu datových toků mezi jednotlivými službami - Logging, logging Analytics, Streaming, Object Storage. Při splnění definovaných podmínek je možné zavolat aplikaci napsanou ve Functions nebo poslat notifikaci pomocí služby Notifications</t>
    </r>
  </si>
  <si>
    <r>
      <t xml:space="preserve">Název služby: Streaming
</t>
    </r>
    <r>
      <rPr>
        <sz val="11"/>
        <color theme="1"/>
        <rFont val="Calibri"/>
        <family val="2"/>
        <scheme val="minor"/>
      </rPr>
      <t>Služba, poskytující funkcionalitu pro přenos kontinuálního toku dat o velkém objemu. Služba je vhodná např. jako asynchronní datová sběrnice pro přenos velkého množství zpráv nebo jako komponenta pro kapacitní přenos dat do IoT řešení. Služba je kompatibilní s Kafka platformou. Pracuje na principu publish-subscribe.</t>
    </r>
  </si>
  <si>
    <r>
      <rPr>
        <b/>
        <sz val="11"/>
        <color theme="1"/>
        <rFont val="Calibri"/>
        <family val="2"/>
      </rPr>
      <t xml:space="preserve">Název služby: Visual Builder
</t>
    </r>
    <r>
      <rPr>
        <sz val="11"/>
        <color theme="1"/>
        <rFont val="Calibri"/>
        <family val="2"/>
        <scheme val="minor"/>
      </rPr>
      <t>Deklarativní vývojové prostředí pro vývoj a hostování webových a mobilních aplikací.
Základem práce je vizuální návrh aplikací, je ale možné použít i vlastní kód v JavaScript, HTML5 nebo CSS. Visual Builder komunikuje s datovými objekty pomocí REST API (případně může volat jakoukoli jinou službu přes toto rozhraní).</t>
    </r>
  </si>
  <si>
    <r>
      <t xml:space="preserve">Název služby: </t>
    </r>
    <r>
      <rPr>
        <b/>
        <sz val="11"/>
        <color theme="1"/>
        <rFont val="Calibri"/>
        <family val="2"/>
        <charset val="238"/>
        <scheme val="minor"/>
      </rPr>
      <t>Base Database Service</t>
    </r>
    <r>
      <rPr>
        <b/>
        <sz val="11"/>
        <color theme="1"/>
        <rFont val="Calibri"/>
        <family val="2"/>
        <scheme val="minor"/>
      </rPr>
      <t xml:space="preserve">
</t>
    </r>
    <r>
      <rPr>
        <sz val="11"/>
        <color theme="1"/>
        <rFont val="Calibri"/>
        <family val="2"/>
        <scheme val="minor"/>
      </rPr>
      <t xml:space="preserve">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t>
    </r>
    <r>
      <rPr>
        <b/>
        <sz val="11"/>
        <color theme="1"/>
        <rFont val="Calibri"/>
        <family val="2"/>
      </rPr>
      <t>Databáze  v sobě obsahuje vývojovou platformu APEX, která představuje špičku pro low code vývoj "data-centric" aplikací.</t>
    </r>
    <r>
      <rPr>
        <sz val="11"/>
        <color theme="1"/>
        <rFont val="Calibri"/>
        <family val="2"/>
        <scheme val="minor"/>
      </rPr>
      <t xml:space="preserv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</si>
  <si>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t xml:space="preserve">Název služby: Logging
</t>
    </r>
    <r>
      <rPr>
        <sz val="11"/>
        <color theme="1"/>
        <rFont val="Calibri"/>
        <family val="2"/>
        <scheme val="minor"/>
      </rPr>
      <t>Služba Logging poskytuje centrální místo, kde je možné ukládat, sledovat a monitorovat logy z jednotlivých elementů OCI. Hlavní výhoda této služby je možnost dlouhodobého uložení logů.
Logy dělíme do tří kategorií: Audit, Service a Custom.
Účetní jednotkou této služby je kapacita využívaného úložiště, která není nijak ohraničená.
Pozn: Doporučujeme využít tuto službu pro splnění některých certifikačních kritérií. Tato služba poskytne například detailní informace, nutné pro identifikaci možných kyberútoků.</t>
    </r>
  </si>
  <si>
    <r>
      <rPr>
        <b/>
        <sz val="11"/>
        <color theme="1"/>
        <rFont val="Calibri"/>
        <family val="2"/>
      </rPr>
      <t xml:space="preserve">Název služby: Logging Analytics
</t>
    </r>
    <r>
      <rPr>
        <sz val="11"/>
        <color theme="1"/>
        <rFont val="Calibri"/>
        <family val="2"/>
        <scheme val="minor"/>
      </rPr>
      <t xml:space="preserve">Tato služba umožňuje indexovat, parsovat, prohledávat, vizualizovat, analyzovat a korelovat informace, uložené pomocí služby Logging. Pomocí této služby získáte zjednodušený a přehledný pohled na obrovské množství informací, zachycené v jednotlivých elementech systému. Pomocí této služby je možné automaticky detekovat a předvídat možné problémy, které ani nemusí být na první pohled zřejmě. </t>
    </r>
  </si>
  <si>
    <r>
      <rPr>
        <b/>
        <sz val="11"/>
        <color theme="1"/>
        <rFont val="Calibri"/>
        <family val="2"/>
      </rPr>
      <t xml:space="preserve">Název služby: Bastion
</t>
    </r>
    <r>
      <rPr>
        <sz val="11"/>
        <color theme="1"/>
        <rFont val="Calibri"/>
        <family val="2"/>
        <scheme val="minor"/>
      </rPr>
      <t>Poskytuje časově omezený přístup ke zdrojům, které jsou na privátní síti, z veřejného internetu. Jedná se hlavně o protokol SSH a OracleNET. Pravidla pro přístup mohou být omezena celou řadou podmínek (např. IP adresa, …).
Privátní cloudové zdroje tak zůstávají v bezpečné zóně, přičemž je možné k nim mít přístup za přísně definovaných podmínek.</t>
    </r>
  </si>
  <si>
    <r>
      <t xml:space="preserve">Název služby: Web application firewall
</t>
    </r>
    <r>
      <rPr>
        <sz val="11"/>
        <color theme="1"/>
        <rFont val="Calibri"/>
        <family val="2"/>
        <scheme val="minor"/>
      </rPr>
      <t>Služba, poskytující ochranu před nebezpečnou aktivitou, směřující z veřejného internetu. Služby WAF se mohou aktivovat na libovolném koncovém bodu zákaznického řešení, které je otevřené do veřejného internetu. WAF umožňuje chránit například před útoky typu Cross Site Scripting, SQL injection a dalšími, definovanými v projektu OWASP.</t>
    </r>
    <r>
      <rPr>
        <b/>
        <sz val="11"/>
        <color theme="1"/>
        <rFont val="Calibri"/>
        <family val="2"/>
      </rPr>
      <t xml:space="preserve"> </t>
    </r>
    <r>
      <rPr>
        <sz val="11"/>
        <color theme="1"/>
        <rFont val="Calibri"/>
        <family val="2"/>
        <scheme val="minor"/>
      </rPr>
      <t>Služba WAF poskytuje ochranu podle požadavků PCI. Pravidle WAF je možné specifikovat i podle geografických kritérií.</t>
    </r>
  </si>
  <si>
    <r>
      <rPr>
        <b/>
        <strike/>
        <sz val="11"/>
        <color theme="1"/>
        <rFont val="Calibri"/>
        <family val="2"/>
      </rPr>
      <t xml:space="preserve">Název služby: DDoS protection
</t>
    </r>
    <r>
      <rPr>
        <strike/>
        <sz val="11"/>
        <color theme="1"/>
        <rFont val="Calibri"/>
        <family val="2"/>
        <scheme val="minor"/>
      </rPr>
      <t>Tato služba poskytuje ochranu proti nejrůznějším typům DDoS útoků na úrovni 3 nebo 4 - příklady: SYN floods, UDP floods, ICMP floods, and NTP Amplification attacks. Tato služba funguje automaticky na perimetru OCI a není nutné ji nijak aktivovat nebo konfigurovat.</t>
    </r>
  </si>
  <si>
    <r>
      <t xml:space="preserve">Název služby: Certificates
</t>
    </r>
    <r>
      <rPr>
        <sz val="11"/>
        <color theme="1"/>
        <rFont val="Calibri"/>
        <family val="2"/>
        <scheme val="minor"/>
      </rPr>
      <t>Služba pro tvorbu a správu certifikačních autorit (CA). Poskytuje funkcionalitu vydávání, uložení, správy, revokace a obnovy certifikátů. Integrace s IAM umožňuje nastavit práva k jednotlivým certifikátům</t>
    </r>
    <r>
      <rPr>
        <b/>
        <sz val="11"/>
        <color theme="1"/>
        <rFont val="Calibri"/>
        <family val="2"/>
      </rPr>
      <t xml:space="preserve">
</t>
    </r>
  </si>
  <si>
    <r>
      <rPr>
        <b/>
        <sz val="11"/>
        <color theme="1"/>
        <rFont val="Calibri"/>
        <family val="2"/>
      </rPr>
      <t xml:space="preserve">Název služby: Vault
</t>
    </r>
    <r>
      <rPr>
        <sz val="11"/>
        <color theme="1"/>
        <rFont val="Calibri"/>
        <family val="2"/>
        <scheme val="minor"/>
      </rPr>
      <t xml:space="preserve">Služba pro tvorbu, import, správu a  bezpečné uložení šifrovacích klíčů pro přístup datům v OCI.
Klíče jsou uloženy v HSM modulech, splňujících FIPS 140-2 Security level 3 certifikaci. Podporované šifrovací algoritmy jsou AES, RSA a ECDSA. Pomocí této služby je možné mít uloženy a spravovány šifrovací klíče ke všem službám, které se týkají uložení zákaznických dat (objektové a blokové úložiště, úložiště docker kontejnerů atd.). Služba je přísně auditována a je možná mít přesnou představu o tom, jaká aktivita je spjata s jednotlivými klíči. 
</t>
    </r>
    <r>
      <rPr>
        <b/>
        <sz val="11"/>
        <color theme="1"/>
        <rFont val="Calibri"/>
        <family val="2"/>
      </rPr>
      <t xml:space="preserve">Služba umožňuje zákazníkovi uložit/importovat vlastní šifrovací klíče AES 128, 192, 256 a RSA 2048, 3072, 4096. </t>
    </r>
    <r>
      <rPr>
        <sz val="11"/>
        <color theme="1"/>
        <rFont val="Calibri"/>
        <family val="2"/>
        <scheme val="minor"/>
      </rPr>
      <t>Toto je klíčová vlastnost Oracle Cloudu z hlediska data privacy, která způsobí znepřístupnění jakýchkoli zákaznických dat pro společnost Oracle.</t>
    </r>
  </si>
  <si>
    <r>
      <t xml:space="preserve">Název služby: Identity and Access Management
</t>
    </r>
    <r>
      <rPr>
        <sz val="11"/>
        <color theme="1"/>
        <rFont val="Calibri"/>
        <family val="2"/>
        <scheme val="minor"/>
      </rPr>
      <t>Tuto službu je možné využít pro řízení přístupových práv v rámci administrace OCI (zdarma) nebo pro řízení přístupu do zákaznických aplikací a systémů. Podporuje otevřené standardy SAML, Oauth a OpenID Connect.
Službu je možné federovat s Microsoft Active Directory</t>
    </r>
  </si>
  <si>
    <r>
      <rPr>
        <b/>
        <sz val="11"/>
        <color theme="1"/>
        <rFont val="Calibri"/>
        <family val="2"/>
      </rPr>
      <t xml:space="preserve">Název služby: Application Performance Monitoring
</t>
    </r>
    <r>
      <rPr>
        <sz val="11"/>
        <color theme="1"/>
        <rFont val="Calibri"/>
        <family val="2"/>
        <scheme val="minor"/>
      </rPr>
      <t xml:space="preserve">služba poskytující komplexní sadu služeb pro monitorování běhu aplikací. Pokrývá tyto čtyři oblasti:
- User experience monitoring - testování výkonu aplikace z pohledu uživatele (např. načítání webových stránek apod.)
- Syntetické monitorování - tvorba umělých zátěžových testů
- Sledování distribuovaných transakcí
- Monitorování OCI infrastruktury 
</t>
    </r>
  </si>
  <si>
    <r>
      <t xml:space="preserve">Název služby: Database management
</t>
    </r>
    <r>
      <rPr>
        <sz val="11"/>
        <color theme="1"/>
        <rFont val="Calibri"/>
        <family val="2"/>
        <scheme val="minor"/>
      </rPr>
      <t>poskytuje sadu služeb pro monitorování Oracle databází v cloudu i on premise. Hlavní charakteristiky:
- Monitorování hlavních výkonnostních ukazatelů (I/O, využití úložiště,...). 
- Vizualizace logů AWR
- Monitorování a správa databází po v rámci logických seskupení a celků</t>
    </r>
  </si>
  <si>
    <r>
      <t xml:space="preserve">Název služby: Monitoring
</t>
    </r>
    <r>
      <rPr>
        <sz val="11"/>
        <color theme="1"/>
        <rFont val="Calibri"/>
        <family val="2"/>
        <scheme val="minor"/>
      </rPr>
      <t>Komplexní služba sloužící jako jednotný monitorovací nástroj pro většinu relevantních služeb, poskytovaných OCI infrastrukturou. Služba pracuje s pojmy: monitorovaný koncový bod infrastruktury a metrika. Kromě standardních dashboardů,  můžete v jazyce MQL (Monitoring Query Language) stavět komplexní dotazy, abyste získali informaci, kterou opravdu potřebujete. Je možné definován alarmy, které jsou pomocí služby "Notification" doručeny k příslušnému uživateli.</t>
    </r>
    <r>
      <rPr>
        <b/>
        <sz val="11"/>
        <color theme="1"/>
        <rFont val="Calibri"/>
        <family val="2"/>
      </rPr>
      <t xml:space="preserve"> </t>
    </r>
    <r>
      <rPr>
        <sz val="11"/>
        <color theme="1"/>
        <rFont val="Calibri"/>
        <family val="2"/>
        <scheme val="minor"/>
      </rPr>
      <t>Služba poskytuje API, pomocí kterého je možné výsledky integrovat do jiných monitorovacích nástrojů.</t>
    </r>
  </si>
  <si>
    <r>
      <t xml:space="preserve">Název služby: Cloud Guard
</t>
    </r>
    <r>
      <rPr>
        <sz val="11"/>
        <color theme="1"/>
        <rFont val="Calibri"/>
        <family val="2"/>
        <scheme val="minor"/>
      </rPr>
      <t>Jedná se o službu, které průběžně monitoruje nastavení bezpečnostních prvků (přístupová práva, nevhodná konfigurace,…) a v případě nalezení potenciálního problému provede předem definovanou akci.</t>
    </r>
    <r>
      <rPr>
        <b/>
        <sz val="11"/>
        <color theme="1"/>
        <rFont val="Calibri"/>
        <family val="2"/>
      </rPr>
      <t xml:space="preserve">
</t>
    </r>
    <r>
      <rPr>
        <sz val="11"/>
        <color theme="1"/>
        <rFont val="Calibri"/>
        <family val="2"/>
        <scheme val="minor"/>
      </rPr>
      <t>Služba je vhodná hlavně pro interní monitoring a případně odhalení bezpečnostního rizika, pocházejícího zevnitř organizace.</t>
    </r>
    <r>
      <rPr>
        <b/>
        <sz val="11"/>
        <color theme="1"/>
        <rFont val="Calibri"/>
        <family val="2"/>
      </rPr>
      <t xml:space="preserve">
</t>
    </r>
    <r>
      <rPr>
        <sz val="11"/>
        <color theme="1"/>
        <rFont val="Calibri"/>
        <family val="2"/>
        <scheme val="minor"/>
      </rPr>
      <t>Služba je k dispozici zdarma</t>
    </r>
  </si>
  <si>
    <r>
      <t xml:space="preserve">Název služby: Data Safe
</t>
    </r>
    <r>
      <rPr>
        <sz val="11"/>
        <color theme="1"/>
        <rFont val="Calibri"/>
        <family val="2"/>
        <scheme val="minor"/>
      </rPr>
      <t>Data Safe je služba poskytující komplexní bezpečnostní kontrolu pro Oracle Database. Poskytuje těchto šest základních služeb:
- Analýza konfigurace databází
- Analýza přístupových práv uživatelů databáze
- Detekce a identifikace možných citlivých dat 
- Maskování dat - např. pro potřeby vývoje nad produkčními daty
- Audit aktivit
- Alerty 
Služba je k dispozici zdarma pro Oracle databáze, umístěné v OCI. Lze ji využít i pro on premise databáze za poplatek podle ceníku.</t>
    </r>
  </si>
  <si>
    <r>
      <rPr>
        <b/>
        <sz val="11"/>
        <color theme="1"/>
        <rFont val="Calibri"/>
        <family val="2"/>
      </rPr>
      <t xml:space="preserve">Název služby: Vulnerability scanning
</t>
    </r>
    <r>
      <rPr>
        <sz val="11"/>
        <color theme="1"/>
        <rFont val="Calibri"/>
        <family val="2"/>
        <scheme val="minor"/>
      </rPr>
      <t>Služba, která identifikuje možné bezpečnostní hrozby na výpočetních instancích nebo v Docker images.
Identifikuje tyto typy zranitelnosti:
- Špatně nastavené/otevřené porty
- Chybějící důležité bezpečnostní opravy
- Zranitelná konfigurace OS
- Soulad s politikami Center for Internet Security
- Zranitelnost třetích stran - např. log4j nebo spring4shell
Služba je k dispozici zdarma</t>
    </r>
  </si>
  <si>
    <r>
      <t xml:space="preserve">Název služby: Cloud Advisor
</t>
    </r>
    <r>
      <rPr>
        <sz val="11"/>
        <color theme="1"/>
        <rFont val="Calibri"/>
        <family val="2"/>
        <scheme val="minor"/>
      </rPr>
      <t>Služba, která analyzuje provoz vašeho cloudového prostředí a poskytuje návrhy pro optimalizaci nákladů, zlepšení bezpečnosti a výkonu.</t>
    </r>
  </si>
  <si>
    <r>
      <t xml:space="preserve">Název služby: Events
</t>
    </r>
    <r>
      <rPr>
        <sz val="11"/>
        <color theme="1"/>
        <rFont val="Calibri"/>
        <family val="2"/>
        <scheme val="minor"/>
      </rPr>
      <t>Služba, umožňující nastavit automatizaci na základě změn v jednotlivých komponentách OCI. Příklad použití:
- Spuštění konverze formátu po nahrání souboru do objektového úložiště
- Notifikace vývojovému týmu v okamžiku dokončení úspěšné zálohy databáze</t>
    </r>
  </si>
  <si>
    <r>
      <t xml:space="preserve">Název služby: Container registry
</t>
    </r>
    <r>
      <rPr>
        <sz val="11"/>
        <color theme="1"/>
        <rFont val="Calibri"/>
        <family val="2"/>
        <scheme val="minor"/>
      </rPr>
      <t>umožňuje ukládat, sdílet a spravovat "container images"</t>
    </r>
    <r>
      <rPr>
        <b/>
        <sz val="11"/>
        <color theme="1"/>
        <rFont val="Calibri"/>
        <family val="2"/>
      </rPr>
      <t xml:space="preserve">. </t>
    </r>
    <r>
      <rPr>
        <sz val="11"/>
        <color theme="1"/>
        <rFont val="Calibri"/>
        <family val="2"/>
        <scheme val="minor"/>
      </rPr>
      <t>Zákazník se nemusí starat o konfiguraci infrastruktury a může se zaměřit na práci s images.</t>
    </r>
  </si>
  <si>
    <r>
      <rPr>
        <b/>
        <sz val="11"/>
        <color theme="1"/>
        <rFont val="Calibri"/>
        <family val="2"/>
      </rPr>
      <t xml:space="preserve">Název služby: Digital assistant
</t>
    </r>
    <r>
      <rPr>
        <sz val="11"/>
        <color theme="1"/>
        <rFont val="Calibri"/>
        <family val="2"/>
        <scheme val="minor"/>
      </rPr>
      <t>Platforma pro vytvoření a nasazení inteligentního digitálního asistenta (chatbota), řízeného AI.</t>
    </r>
  </si>
  <si>
    <r>
      <t xml:space="preserve">Název služby: Vision
</t>
    </r>
    <r>
      <rPr>
        <sz val="11"/>
        <color theme="1"/>
        <rFont val="Calibri"/>
        <family val="2"/>
        <scheme val="minor"/>
      </rPr>
      <t>Služba, umožňující nahrát velké množství obrázků a rozpoznat jejich obsah. Služba je přístupná pomocí REST rozhraní.</t>
    </r>
    <r>
      <rPr>
        <b/>
        <sz val="11"/>
        <color theme="1"/>
        <rFont val="Calibri"/>
        <family val="2"/>
      </rPr>
      <t xml:space="preserve">
</t>
    </r>
    <r>
      <rPr>
        <sz val="11"/>
        <color theme="1"/>
        <rFont val="Calibri"/>
        <family val="2"/>
        <scheme val="minor"/>
      </rPr>
      <t>Služba má k dispozici natrénované modely, případně je možné vyvinout vlastní model pro rozpoznání obrazu.</t>
    </r>
  </si>
  <si>
    <r>
      <t xml:space="preserve">Název služby: Anomaly detection
</t>
    </r>
    <r>
      <rPr>
        <sz val="11"/>
        <color theme="1"/>
        <rFont val="Calibri"/>
        <family val="2"/>
        <scheme val="minor"/>
      </rPr>
      <t>Služba, která analyzuje datové sady a je schopna v nich detekovat různé neočekávané anomálie v porovnání s natrénovanými modely
Výstupy z této služby jsou pomocí REST API a je možné je využít v kombinaci s jinými cloudovými službami nebo konzumovat v on premise systémech.</t>
    </r>
  </si>
  <si>
    <r>
      <t xml:space="preserve">Název služby: Data labelling
</t>
    </r>
    <r>
      <rPr>
        <sz val="11"/>
        <color theme="1"/>
        <rFont val="Calibri"/>
        <family val="2"/>
        <scheme val="minor"/>
      </rPr>
      <t>Služba umožňující identifikovat vlastnosti (labels) dokumentů, textu, apod. a anotovat je těmito vlastnostmi. Tato služba hraje důležitou roli při tvorbě AI modelů nebo při úlohách typy ML.</t>
    </r>
  </si>
  <si>
    <r>
      <t xml:space="preserve">Název služby: Data Science
</t>
    </r>
    <r>
      <rPr>
        <sz val="11"/>
        <color theme="1"/>
        <rFont val="Calibri"/>
        <family val="2"/>
        <scheme val="minor"/>
      </rPr>
      <t>plně spravovaná platforma pro návrh, trénování a správu ML modelů,
- Usnadňuje týmovou spolupráci datových vědců
- integrovaná s ostatními relevantními službami OCI
- Založená na jazyku Python</t>
    </r>
    <r>
      <rPr>
        <b/>
        <sz val="11"/>
        <color theme="1"/>
        <rFont val="Calibri"/>
        <family val="2"/>
      </rPr>
      <t xml:space="preserve">
</t>
    </r>
    <r>
      <rPr>
        <sz val="11"/>
        <color theme="1"/>
        <rFont val="Calibri"/>
        <family val="2"/>
        <scheme val="minor"/>
      </rPr>
      <t>- Obsahuje Oracle Accelerated Data Science Library</t>
    </r>
  </si>
  <si>
    <r>
      <rPr>
        <b/>
        <sz val="11"/>
        <color theme="1"/>
        <rFont val="Calibri"/>
        <family val="2"/>
      </rPr>
      <t xml:space="preserve">Název služby: Language
</t>
    </r>
    <r>
      <rPr>
        <sz val="11"/>
        <color theme="1"/>
        <rFont val="Calibri"/>
        <family val="2"/>
        <scheme val="minor"/>
      </rPr>
      <t>Umožňuje snadno provádět analýzu textu. Výstupy z této služby jsou pomocí REST API napojitelné na jinou aplikační komponentu vašeho řešení</t>
    </r>
  </si>
  <si>
    <r>
      <rPr>
        <b/>
        <sz val="11"/>
        <color theme="1"/>
        <rFont val="Calibri"/>
        <family val="2"/>
      </rPr>
      <t>Název služby: Analytics cloud</t>
    </r>
    <r>
      <rPr>
        <sz val="11"/>
        <color theme="1"/>
        <rFont val="Calibri"/>
        <family val="2"/>
        <scheme val="minor"/>
      </rPr>
      <t xml:space="preserve">
poskytuje platformu pro přípravu dat, reporting a následnou pokročilou analýzu, vč. možnosti využití Machine Learningu. Služba má v sobě zabudovanou vizualizační vrstvu, která je pro potřeby této  certifikace zmíněna v příslušné SaaS kategorii. Zákazník může pro vizualizaci používat desktopovou aplikaci, která má stejnou funkcionalitu, jako její cloudový protějšek, popř. může vizualizace integrovat do stávajícího portálového řešení pomocí iFrames nebo JavaScript Embeding Framework.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r>
  </si>
  <si>
    <r>
      <t xml:space="preserve">Název služby: </t>
    </r>
    <r>
      <rPr>
        <b/>
        <sz val="11"/>
        <color theme="1"/>
        <rFont val="Calibri"/>
        <family val="2"/>
        <charset val="238"/>
        <scheme val="minor"/>
      </rPr>
      <t>Base Database Service</t>
    </r>
    <r>
      <rPr>
        <b/>
        <sz val="11"/>
        <color theme="1"/>
        <rFont val="Calibri"/>
        <family val="2"/>
        <scheme val="minor"/>
      </rPr>
      <t xml:space="preserve">
</t>
    </r>
    <r>
      <rPr>
        <sz val="11"/>
        <color theme="1"/>
        <rFont val="Calibri"/>
        <family val="2"/>
        <scheme val="minor"/>
      </rPr>
      <t xml:space="preserve">Služba, která poskytuje funkcionalitu "klasické" Oracle Database formou PaaS. Zákazník si může vybrat z jednotlivých edic, podobně jako u on premise řešení. Databáze v sobě obsahuje komponentu </t>
    </r>
    <r>
      <rPr>
        <b/>
        <sz val="11"/>
        <color theme="1"/>
        <rFont val="Calibri"/>
        <family val="2"/>
      </rPr>
      <t>Spatial, která je navržena a optimalizována pro práci s geoprostorovými daty</t>
    </r>
    <r>
      <rPr>
        <sz val="11"/>
        <color theme="1"/>
        <rFont val="Calibri"/>
        <family val="2"/>
        <scheme val="minor"/>
      </rPr>
      <t>. Využití této komponenty nenavyšuje cenu DBaaS služby..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</si>
  <si>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rPr>
        <b/>
        <sz val="11"/>
        <color theme="1"/>
        <rFont val="Calibri"/>
        <family val="2"/>
      </rPr>
      <t>Název služby: Data Catalog</t>
    </r>
    <r>
      <rPr>
        <sz val="11"/>
        <color theme="1"/>
        <rFont val="Calibri"/>
        <family val="2"/>
        <scheme val="minor"/>
      </rPr>
      <t xml:space="preserve">
Služba, která poskytuje platformu pro Data Governance pro data umístěná v OCI. Služba umožňuje efektivní správu metadat. Hlavním výstupem služby je datový slovník (obchodní i technický) nad uloženými metadaty. Zdrojem pro tuto službu jsou především cloudové datové zdroje v OCI doplněné datovými zdroji z on premise systémů. Služba pracuje pouze s metadaty z napojených služeb a systémů. V žádném případě nepracuje se uloženými zákaznickými daty.
Výsledné zpracované metadata jsou dostupná buď vizuální formou nebo pomocí REST API a jsou zašifrována.</t>
    </r>
  </si>
  <si>
    <r>
      <t xml:space="preserve">Název služby: Blockchain platform
</t>
    </r>
    <r>
      <rPr>
        <sz val="11"/>
        <color theme="1"/>
        <rFont val="Calibri"/>
        <family val="2"/>
        <scheme val="minor"/>
      </rPr>
      <t xml:space="preserve">PaaS služba poskytující Blockchain funkcionalitu. </t>
    </r>
    <r>
      <rPr>
        <b/>
        <sz val="11"/>
        <color theme="1"/>
        <rFont val="Calibri"/>
        <family val="2"/>
      </rPr>
      <t xml:space="preserve">
</t>
    </r>
    <r>
      <rPr>
        <sz val="11"/>
        <color theme="1"/>
        <rFont val="Calibri"/>
        <family val="2"/>
        <scheme val="minor"/>
      </rPr>
      <t>Uživatel zadá základní parametry a Oracle podle jeho požadavků připraví a nasadí požadovanou Blockchain infrastrukturu. Přístupná přes REST API rozhraní</t>
    </r>
  </si>
  <si>
    <t>Ceník:
https://www.oracle.com/cloud/price-list/
Kalkulátor ceny:
https://www.oracle.com/cloud/costestimator.html</t>
  </si>
  <si>
    <r>
      <rPr>
        <b/>
        <sz val="11"/>
        <color theme="1"/>
        <rFont val="Calibri"/>
        <family val="2"/>
      </rPr>
      <t xml:space="preserve">Název služby: DevOps - Code Repositories
</t>
    </r>
    <r>
      <rPr>
        <sz val="11"/>
        <color theme="1"/>
        <rFont val="Calibri"/>
        <family val="2"/>
        <scheme val="minor"/>
      </rPr>
      <t>Služba poskytuje kompletní CI/CD platformu pro vývojáře.
- Správa privátních code repository
- Možnost připojení k GitHub, GitLab, Bitbucket Cloud, Visual Builder Studio, Bitbucket Server, and GitLab Serve
- Využití "build pipelines"
- Možnost využití automatického spouštění build a deployment procesu při splnění definovaných podmínek 
- Orchestrace nasazení kódu do OCI (Container Engine for Kubernetes, Compute instances, Functions)
- Automatizace aktualizací vašeho projektu</t>
    </r>
  </si>
  <si>
    <t>DevOps - Code Repositories</t>
  </si>
  <si>
    <t>000-019-0082</t>
  </si>
  <si>
    <r>
      <rPr>
        <b/>
        <sz val="11"/>
        <color theme="1"/>
        <rFont val="Calibri"/>
        <family val="2"/>
      </rPr>
      <t xml:space="preserve">Název služby: DevOps - Deployment Pipelines
</t>
    </r>
    <r>
      <rPr>
        <sz val="11"/>
        <color theme="1"/>
        <rFont val="Calibri"/>
        <family val="2"/>
        <scheme val="minor"/>
      </rPr>
      <t>Služba poskytuje kompletní CI/CD platformu pro vývojáře.
- Správa privátních code repository
- Možnost připojení k GitHub, GitLab, Bitbucket Cloud, Visual Builder Studio, Bitbucket Server, and GitLab Serve
- Využití "build pipelines"
- Možnost využití automatického spouštění build a deployment procesu při splnění definovaných podmínek 
- Orchestrace nasazení kódu do OCI (Container Engine for Kubernetes, Compute instances, Functions)
- Automatizace aktualizací vašeho projektu</t>
    </r>
  </si>
  <si>
    <t>DevOps - Deployment Pipelines</t>
  </si>
  <si>
    <t>000-019-0083</t>
  </si>
  <si>
    <r>
      <rPr>
        <b/>
        <sz val="11"/>
        <color theme="1"/>
        <rFont val="Calibri"/>
        <family val="2"/>
      </rPr>
      <t xml:space="preserve">Název služby: DevOps - Projects
</t>
    </r>
    <r>
      <rPr>
        <sz val="11"/>
        <color theme="1"/>
        <rFont val="Calibri"/>
        <family val="2"/>
        <scheme val="minor"/>
      </rPr>
      <t>Služba poskytuje kompletní CI/CD platformu pro vývojáře.
- Správa privátních code repository
- Možnost připojení k GitHub, GitLab, Bitbucket Cloud, Visual Builder Studio, Bitbucket Server, and GitLab Serve
- Využití "build pipelines"
- Možnost využití automatického spouštění build a deployment procesu při splnění definovaných podmínek 
- Orchestrace nasazení kódu do OCI (Container Engine for Kubernetes, Compute instances, Functions)
- Automatizace aktualizací vašeho projektu</t>
    </r>
  </si>
  <si>
    <t>DevOps - Projects</t>
  </si>
  <si>
    <t>000-019-0084</t>
  </si>
  <si>
    <r>
      <rPr>
        <b/>
        <strike/>
        <sz val="11"/>
        <color theme="1"/>
        <rFont val="Calibri"/>
        <family val="2"/>
      </rPr>
      <t>Název služby: Data transfer</t>
    </r>
    <r>
      <rPr>
        <strike/>
        <sz val="11"/>
        <color theme="1"/>
        <rFont val="Calibri"/>
        <family val="2"/>
        <scheme val="minor"/>
      </rPr>
      <t xml:space="preserve">
Služba umožňující jednorázový přenos velkého objemu dat do Oracle Cloudu. 
Zákazník má možnost buď poslat vlastní USB3.0. kompatibilní disk (po nahrání dat do cloudu je disk zaslaný zákazníkovi zpět) nebo využít přenosové vysokokapacitní zařízení, které poskytuje společnost Oracle. V obou případech zákazník zašifruje data vlastními klíči. V obou případech jsou data nahrána jako objekty do objektového úložiště do Oracle Cloudu.
Zařízení, které poskytuje společnost Oracle má kapacitu 150TB. Velikost jednoho objektu pro upload do cloudu může být  maximálně 10TB.</t>
    </r>
  </si>
  <si>
    <r>
      <rPr>
        <b/>
        <strike/>
        <sz val="11"/>
        <color theme="1"/>
        <rFont val="Calibri"/>
        <family val="2"/>
      </rPr>
      <t xml:space="preserve">Název služby: Networking
</t>
    </r>
    <r>
      <rPr>
        <strike/>
        <sz val="11"/>
        <color theme="1"/>
        <rFont val="Calibri"/>
        <family val="2"/>
        <scheme val="minor"/>
      </rPr>
      <t xml:space="preserve">Služba Networking má sadu funkcí pro řízení přístupu k síti a zabezpečení provozu. Virtuální sítě lze rozdělit do podsítí. Instance uvnitř soukromých podsítí nemohou mít veřejné IP adresy. Instance uvnitř veřejných podsítí mohou mít podle vašeho uvážení veřejné IP adresy. Security rules poskytují stavovou a bezstavovou funkci brány firewall pro řízení síťového přístupu k  instancím. Route Tables řídí, jak je provoz směrován z podsítí do cílů mimo virtuální sít. Politiky IAM určují přístup a akce povolené skupinám IAM ke zdrojům ve virtuální sítí.
Zákazník má měsíčně k dispozici 10TB, které jsou zdarma. Zpoplatňují se přenesená data nad tento limit. 
Přenesená data směrem od zákazníka do OCI nejsou zpoplatněna.
</t>
    </r>
  </si>
  <si>
    <r>
      <rPr>
        <b/>
        <sz val="11"/>
        <color theme="1"/>
        <rFont val="Calibri"/>
        <family val="2"/>
      </rPr>
      <t xml:space="preserve">Název služby: </t>
    </r>
    <r>
      <rPr>
        <b/>
        <strike/>
        <sz val="11"/>
        <color theme="1"/>
        <rFont val="Calibri"/>
        <family val="2"/>
        <charset val="238"/>
      </rPr>
      <t xml:space="preserve"> </t>
    </r>
    <r>
      <rPr>
        <b/>
        <sz val="11"/>
        <color theme="1"/>
        <rFont val="Calibri"/>
        <family val="2"/>
        <charset val="238"/>
      </rPr>
      <t>Autonomous Database Serverless</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a velikost využitého úložiště
Databáze běží </t>
    </r>
    <r>
      <rPr>
        <b/>
        <sz val="11"/>
        <color theme="1"/>
        <rFont val="Calibri"/>
        <family val="2"/>
      </rPr>
      <t>na sdíleném Exadata serveru. Zakoupená kapacita je dedikovaná.</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</si>
  <si>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Autonomous Database Serverless</t>
  </si>
  <si>
    <r>
      <rPr>
        <b/>
        <sz val="11"/>
        <color theme="1"/>
        <rFont val="Calibri"/>
        <family val="2"/>
      </rPr>
      <t>Název služby: Autonomous Database on Dedicated Exadata Infrastructure (ADB-D)</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t>
    </r>
    <r>
      <rPr>
        <b/>
        <sz val="11"/>
        <color theme="1"/>
        <rFont val="Calibri"/>
        <family val="2"/>
      </rPr>
      <t>U této služby má zákazník k dispozici vlastní server.</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
</t>
    </r>
  </si>
  <si>
    <t>Autonomous Database on Dedicated Exadata Infrastructure (ADB-D)</t>
  </si>
  <si>
    <r>
      <rPr>
        <b/>
        <sz val="11"/>
        <color theme="1"/>
        <rFont val="Calibri"/>
        <family val="2"/>
      </rPr>
      <t xml:space="preserve">Název služby: </t>
    </r>
    <r>
      <rPr>
        <b/>
        <sz val="11"/>
        <color theme="1"/>
        <rFont val="Calibri"/>
        <family val="2"/>
        <charset val="238"/>
      </rPr>
      <t>Autonomous Database Serverless</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Databáze běží </t>
    </r>
    <r>
      <rPr>
        <b/>
        <sz val="11"/>
        <color theme="1"/>
        <rFont val="Calibri"/>
        <family val="2"/>
      </rPr>
      <t>na sdíleném Exadata serveru. Zakoupená kapacita je dedikovaná.
Podmínkou pro využití této služby je vlastnictví on premise licencí Oracle DB EE</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</si>
  <si>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rPr>
        <b/>
        <sz val="11"/>
        <color theme="1"/>
        <rFont val="Calibri"/>
        <family val="2"/>
      </rPr>
      <t>Název služby: Autonomous Database on Dedicated Exadata Infrastructure (ADB-D)</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t>
    </r>
    <r>
      <rPr>
        <b/>
        <sz val="11"/>
        <color theme="1"/>
        <rFont val="Calibri"/>
        <family val="2"/>
      </rPr>
      <t>U této služby má zákazník k dispozici vlastní server.
Podmínkou pro využití této služby je vlastnictví on premise licencí Oracle DB EE</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</si>
  <si>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r>
      <rPr>
        <b/>
        <sz val="11"/>
        <color theme="1"/>
        <rFont val="Calibri"/>
        <family val="2"/>
      </rPr>
      <t xml:space="preserve">Název služby: </t>
    </r>
    <r>
      <rPr>
        <b/>
        <sz val="11"/>
        <color theme="1"/>
        <rFont val="Calibri"/>
        <family val="2"/>
        <charset val="238"/>
      </rPr>
      <t>Autonomous Database Serverless</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t>
    </r>
    <r>
      <rPr>
        <b/>
        <sz val="11"/>
        <color theme="1"/>
        <rFont val="Calibri"/>
        <family val="2"/>
      </rPr>
      <t>Databáze  v sobě obsahuje vývojovou platformu APEX, která představuje špičku pro low code vývoj "data-centric" aplikací.</t>
    </r>
    <r>
      <rPr>
        <sz val="11"/>
        <color theme="1"/>
        <rFont val="Calibri"/>
        <family val="2"/>
        <scheme val="minor"/>
      </rPr>
      <t xml:space="preserve">
Základní účetní jednotkou je počet využitých jader/hodina.  
Databáze běží </t>
    </r>
    <r>
      <rPr>
        <b/>
        <sz val="11"/>
        <color theme="1"/>
        <rFont val="Calibri"/>
        <family val="2"/>
      </rPr>
      <t xml:space="preserve">na sdíleném Exadata serveru. Zakoupená kapacita je dedikovaná.
</t>
    </r>
    <r>
      <rPr>
        <sz val="11"/>
        <color theme="1"/>
        <rFont val="Calibri"/>
        <family val="2"/>
        <scheme val="minor"/>
      </rPr>
      <t xml:space="preserve">
</t>
    </r>
  </si>
  <si>
    <r>
      <rPr>
        <b/>
        <sz val="11"/>
        <color theme="1"/>
        <rFont val="Calibri"/>
        <family val="2"/>
      </rPr>
      <t>Název služby: Autonomous Database on Dedicated Exadata Infrastructure (ADB-D)</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t>
    </r>
    <r>
      <rPr>
        <b/>
        <sz val="11"/>
        <color theme="1"/>
        <rFont val="Calibri"/>
        <family val="2"/>
      </rPr>
      <t>Databáze  v sobě obsahuje vývojovou platformu APEX, která představuje špičku pro low code vývoj "data-centric" aplikací</t>
    </r>
    <r>
      <rPr>
        <sz val="11"/>
        <color theme="1"/>
        <rFont val="Calibri"/>
        <family val="2"/>
        <scheme val="minor"/>
      </rPr>
      <t xml:space="preserve">.
Základní účetní jednotkou je počet využitých jader/hodina.  
</t>
    </r>
    <r>
      <rPr>
        <b/>
        <sz val="11"/>
        <color theme="1"/>
        <rFont val="Calibri"/>
        <family val="2"/>
      </rPr>
      <t xml:space="preserve">U této služby má zákazník k dispozici vlastní server.
</t>
    </r>
    <r>
      <rPr>
        <sz val="11"/>
        <color theme="1"/>
        <rFont val="Calibri"/>
        <family val="2"/>
        <scheme val="minor"/>
      </rPr>
      <t xml:space="preserve">
</t>
    </r>
  </si>
  <si>
    <r>
      <rPr>
        <b/>
        <strike/>
        <sz val="11"/>
        <color theme="1"/>
        <rFont val="Calibri"/>
        <family val="2"/>
      </rPr>
      <t>Název služby: Threat intelligence</t>
    </r>
    <r>
      <rPr>
        <strike/>
        <sz val="11"/>
        <color theme="1"/>
        <rFont val="Calibri"/>
        <family val="2"/>
        <scheme val="minor"/>
      </rPr>
      <t xml:space="preserve">
Služba, poskytující souhrnné informace o aktuální bezpečnostní situaci v kyberprostoru. Služba agreguje aktuální informace z této oblasti, poskytnuté bezpečnostními experty Oracle a na základě dalších otevřených zdrojů, jako je např.: abuse.ch.</t>
    </r>
  </si>
  <si>
    <r>
      <rPr>
        <b/>
        <strike/>
        <sz val="11"/>
        <color theme="1"/>
        <rFont val="Calibri"/>
        <family val="2"/>
      </rPr>
      <t xml:space="preserve">Název služby: Security Zones
</t>
    </r>
    <r>
      <rPr>
        <strike/>
        <sz val="11"/>
        <color theme="1"/>
        <rFont val="Calibri"/>
        <family val="2"/>
        <scheme val="minor"/>
      </rPr>
      <t>Služba, která umožňuje nastavit pokročilé bezpečnostní politiky pro využívání cloudových zdrojů</t>
    </r>
  </si>
  <si>
    <r>
      <rPr>
        <b/>
        <strike/>
        <sz val="11"/>
        <color theme="1"/>
        <rFont val="Calibri"/>
        <family val="2"/>
      </rPr>
      <t>Název služby: OS management</t>
    </r>
    <r>
      <rPr>
        <strike/>
        <sz val="11"/>
        <color theme="1"/>
        <rFont val="Calibri"/>
        <family val="2"/>
        <scheme val="minor"/>
      </rPr>
      <t xml:space="preserve">
služba pro monitoring aktualizací pro operační systémy, používaná na instancích OCI</t>
    </r>
  </si>
  <si>
    <r>
      <t xml:space="preserve">Název služby: Notification
</t>
    </r>
    <r>
      <rPr>
        <strike/>
        <sz val="11"/>
        <color theme="1"/>
        <rFont val="Calibri"/>
        <family val="2"/>
        <scheme val="minor"/>
      </rPr>
      <t xml:space="preserve">Pomocí této služby je možné vybudovat komplexní řešení pro distribuci zpráv, vygenerovaných službou "Monitoring". Distribuce zpráv může probíhat různými kanály (včetně SMS nebo email). Služba pracuje na principu publish - subscribe. </t>
    </r>
  </si>
  <si>
    <r>
      <t xml:space="preserve">Název službu: Operations Insights
</t>
    </r>
    <r>
      <rPr>
        <strike/>
        <sz val="11"/>
        <color theme="1"/>
        <rFont val="Calibri"/>
        <family val="2"/>
        <scheme val="minor"/>
      </rPr>
      <t>Služba poskytující analýzu dlouhodobých trendů využití a výkonu jednotlivých elementů infrastruktury. Tato analýza využívá prvky umělé inteligence pro identifikaci relevantních výkonových patternů.</t>
    </r>
    <r>
      <rPr>
        <b/>
        <strike/>
        <sz val="11"/>
        <color theme="1"/>
        <rFont val="Calibri"/>
        <family val="2"/>
      </rPr>
      <t xml:space="preserve"> </t>
    </r>
    <r>
      <rPr>
        <strike/>
        <sz val="11"/>
        <color theme="1"/>
        <rFont val="Calibri"/>
        <family val="2"/>
        <scheme val="minor"/>
      </rPr>
      <t>Služba umožňuje shromažďovat údaje z databází on premise i v cloudu, z Linux, Solaris a Windows serverů.</t>
    </r>
  </si>
  <si>
    <r>
      <t xml:space="preserve">Název služby: Java management
</t>
    </r>
    <r>
      <rPr>
        <strike/>
        <sz val="11"/>
        <color theme="1"/>
        <rFont val="Calibri"/>
        <family val="2"/>
        <scheme val="minor"/>
      </rPr>
      <t>Služba, pro správu a monitorování Java prostředí.</t>
    </r>
  </si>
  <si>
    <r>
      <rPr>
        <b/>
        <sz val="11"/>
        <color theme="1"/>
        <rFont val="Calibri"/>
        <family val="2"/>
      </rPr>
      <t xml:space="preserve">Název služby: DevOps - Build Pipelines
</t>
    </r>
    <r>
      <rPr>
        <sz val="11"/>
        <color theme="1"/>
        <rFont val="Calibri"/>
        <family val="2"/>
        <scheme val="minor"/>
      </rPr>
      <t>Služba poskytuje kompletní CI/CD platformu pro vývojáře.
- Správa privátních code repository
- Možnost připojení k GitHub, GitLab, Bitbucket Cloud, Visual Builder Studio, Bitbucket Server, and GitLab Serve
- Využití "build pipelines"
- Možnost využití automatického spouštění build a deployment procesu při splnění definovaných podmínek 
- Orchestrace nasazení kódu do OCI (Container Engine for Kubernetes, Compute instances, Functions)
- Automatizace aktualizací vašeho projektu</t>
    </r>
  </si>
  <si>
    <t>DevOps - Build Pipelines</t>
  </si>
  <si>
    <r>
      <rPr>
        <b/>
        <sz val="11"/>
        <color theme="1"/>
        <rFont val="Calibri"/>
        <family val="2"/>
      </rPr>
      <t xml:space="preserve">Název služby: </t>
    </r>
    <r>
      <rPr>
        <b/>
        <sz val="11"/>
        <color theme="1"/>
        <rFont val="Calibri"/>
        <family val="2"/>
        <charset val="238"/>
      </rPr>
      <t>Autonomous Database Serverless</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v sobě obsahuje komponentu </t>
    </r>
    <r>
      <rPr>
        <b/>
        <sz val="11"/>
        <color theme="1"/>
        <rFont val="Calibri"/>
        <family val="2"/>
      </rPr>
      <t>Spatial, která je navržena a optimalizována pro práci s geoprostorovými daty</t>
    </r>
    <r>
      <rPr>
        <sz val="11"/>
        <color theme="1"/>
        <rFont val="Calibri"/>
        <family val="2"/>
        <scheme val="minor"/>
      </rPr>
      <t xml:space="preserve">. Využití této komponenty nenavyšuje cenu DBaaS služby.
Databáze běží </t>
    </r>
    <r>
      <rPr>
        <b/>
        <sz val="11"/>
        <color theme="1"/>
        <rFont val="Calibri"/>
        <family val="2"/>
      </rPr>
      <t>na sdíleném Exadata serveru. Zakoupená kapacita je dedikovaná.</t>
    </r>
    <r>
      <rPr>
        <sz val="11"/>
        <color theme="1"/>
        <rFont val="Calibri"/>
        <family val="2"/>
        <scheme val="minor"/>
      </rPr>
      <t xml:space="preserve">
</t>
    </r>
  </si>
  <si>
    <r>
      <rPr>
        <b/>
        <sz val="11"/>
        <color theme="1"/>
        <rFont val="Calibri"/>
        <family val="2"/>
      </rPr>
      <t>Název služby: Autonomous Database on Dedicated Exadata Infrastructure (ADB-D)</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v sobě obsahuje komponentu </t>
    </r>
    <r>
      <rPr>
        <b/>
        <sz val="11"/>
        <color theme="1"/>
        <rFont val="Calibri"/>
        <family val="2"/>
      </rPr>
      <t>Spatial, která je navržena a optimalizována pro práci s geoprostorovými daty</t>
    </r>
    <r>
      <rPr>
        <sz val="11"/>
        <color theme="1"/>
        <rFont val="Calibri"/>
        <family val="2"/>
        <scheme val="minor"/>
      </rPr>
      <t xml:space="preserve">. Využití této komponenty nenavyšuje cenu DBaaS služby.
</t>
    </r>
    <r>
      <rPr>
        <b/>
        <sz val="11"/>
        <color theme="1"/>
        <rFont val="Calibri"/>
        <family val="2"/>
      </rPr>
      <t>U této služby má zákazník k dispozici vlastní server.</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</si>
</sst>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b/>
      <sz val="14"/>
      <color theme="1"/>
      <name val="Calibri"/>
      <family val="2"/>
      <scheme val="minor"/>
    </font>
    <font>
      <b/>
      <sz val="11"/>
      <color indexed="8"/>
      <name val="Calibri"/>
      <family val="2"/>
    </font>
    <font>
      <sz val="8"/>
      <name val="Calibri"/>
      <family val="2"/>
      <scheme val="minor"/>
    </font>
    <font>
      <b/>
      <sz val="24"/>
      <name val="Calibri"/>
      <family val="2"/>
      <charset val="238"/>
      <scheme val="minor"/>
    </font>
    <font>
      <b/>
      <sz val="16"/>
      <name val="Calibri"/>
      <family val="2"/>
      <scheme val="minor"/>
    </font>
    <font>
      <b/>
      <sz val="14"/>
      <name val="Calibri"/>
      <family val="2"/>
      <scheme val="minor"/>
    </font>
    <font>
      <b/>
      <strike/>
      <sz val="11"/>
      <color theme="1"/>
      <name val="Calibri"/>
      <family val="2"/>
      <charset val="238"/>
      <scheme val="minor"/>
    </font>
    <font>
      <strike/>
      <sz val="11"/>
      <color theme="1"/>
      <name val="Calibri"/>
      <family val="2"/>
      <scheme val="minor"/>
    </font>
    <font>
      <i/>
      <strike/>
      <sz val="11"/>
      <color theme="1"/>
      <name val="Calibri"/>
      <family val="2"/>
      <scheme val="minor"/>
    </font>
    <font>
      <b/>
      <i/>
      <sz val="14"/>
      <color theme="1"/>
      <name val="Arial"/>
      <family val="2"/>
      <charset val="238"/>
    </font>
    <font>
      <b/>
      <i/>
      <sz val="8"/>
      <color theme="1"/>
      <name val="Arial"/>
      <family val="2"/>
      <charset val="238"/>
    </font>
    <font>
      <b/>
      <i/>
      <sz val="10"/>
      <color theme="1"/>
      <name val="Calibri"/>
      <family val="2"/>
      <scheme val="minor"/>
    </font>
    <font>
      <b/>
      <sz val="18"/>
      <color theme="1"/>
      <name val="Calibri"/>
      <family val="2"/>
      <charset val="238"/>
      <scheme val="minor"/>
    </font>
    <font>
      <b/>
      <sz val="11"/>
      <color theme="1"/>
      <name val="Calibri"/>
      <family val="2"/>
    </font>
    <font>
      <u/>
      <sz val="11"/>
      <color theme="1"/>
      <name val="Calibri"/>
      <family val="2"/>
      <scheme val="minor"/>
    </font>
    <font>
      <b/>
      <strike/>
      <sz val="11"/>
      <color theme="1"/>
      <name val="Calibri"/>
      <family val="2"/>
      <charset val="238"/>
    </font>
    <font>
      <b/>
      <sz val="11"/>
      <color theme="1"/>
      <name val="Calibri"/>
      <family val="2"/>
      <charset val="238"/>
    </font>
    <font>
      <b/>
      <strike/>
      <sz val="11"/>
      <color theme="1"/>
      <name val="Calibri"/>
      <family val="2"/>
    </font>
    <font>
      <strike/>
      <u/>
      <sz val="11"/>
      <color theme="1"/>
      <name val="Calibri"/>
      <family val="2"/>
      <scheme val="minor"/>
    </font>
    <font>
      <b/>
      <strike/>
      <sz val="11"/>
      <color theme="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C5D9F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rgb="FF000000"/>
      </bottom>
      <diagonal/>
    </border>
    <border>
      <left style="thin">
        <color indexed="64"/>
      </left>
      <right style="thin">
        <color indexed="64"/>
      </right>
      <top/>
      <bottom/>
      <diagonal/>
    </border>
  </borders>
  <cellStyleXfs count="23">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60" fillId="0" borderId="0" applyNumberFormat="0" applyFill="0" applyBorder="0" applyAlignment="0" applyProtection="0"/>
  </cellStyleXfs>
  <cellXfs count="330">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5" xfId="0" applyFont="1" applyFill="1" applyBorder="1" applyAlignment="1">
      <alignment horizontal="center" vertical="center" wrapText="1"/>
    </xf>
    <xf numFmtId="0" fontId="30" fillId="4" borderId="2" xfId="0" applyFont="1" applyFill="1" applyBorder="1" applyAlignment="1">
      <alignment horizontal="center" vertical="center"/>
    </xf>
    <xf numFmtId="0" fontId="15" fillId="0" borderId="0" xfId="0" applyFont="1" applyAlignment="1">
      <alignment horizontal="center"/>
    </xf>
    <xf numFmtId="0" fontId="18"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3" fillId="4" borderId="2" xfId="0" applyFont="1" applyFill="1" applyBorder="1" applyAlignment="1">
      <alignment horizontal="center" vertical="center"/>
    </xf>
    <xf numFmtId="0" fontId="34" fillId="0" borderId="0" xfId="0" applyFont="1"/>
    <xf numFmtId="0" fontId="20" fillId="0" borderId="0" xfId="0" applyFont="1" applyAlignment="1">
      <alignment vertical="center" wrapText="1"/>
    </xf>
    <xf numFmtId="0" fontId="23" fillId="7" borderId="20" xfId="0" applyFont="1" applyFill="1" applyBorder="1" applyAlignment="1">
      <alignment horizontal="left" vertical="center"/>
    </xf>
    <xf numFmtId="0" fontId="15" fillId="6" borderId="20" xfId="0" applyFont="1" applyFill="1" applyBorder="1" applyAlignment="1">
      <alignment vertical="top" wrapText="1"/>
    </xf>
    <xf numFmtId="0" fontId="25" fillId="7" borderId="20" xfId="0" applyFont="1" applyFill="1" applyBorder="1"/>
    <xf numFmtId="0" fontId="25" fillId="7" borderId="23" xfId="0" applyFont="1" applyFill="1" applyBorder="1"/>
    <xf numFmtId="0" fontId="0" fillId="7" borderId="22" xfId="0" applyFill="1" applyBorder="1"/>
    <xf numFmtId="0" fontId="0" fillId="7" borderId="23" xfId="0" applyFill="1" applyBorder="1"/>
    <xf numFmtId="0" fontId="16" fillId="7" borderId="22" xfId="0" applyFont="1" applyFill="1" applyBorder="1"/>
    <xf numFmtId="0" fontId="38" fillId="7" borderId="21" xfId="0" applyFont="1" applyFill="1" applyBorder="1"/>
    <xf numFmtId="0" fontId="14" fillId="3" borderId="0" xfId="0" applyFont="1" applyFill="1"/>
    <xf numFmtId="0" fontId="27" fillId="0" borderId="20" xfId="0" applyFont="1" applyBorder="1" applyAlignment="1">
      <alignment horizontal="left" vertical="top" wrapText="1"/>
    </xf>
    <xf numFmtId="0" fontId="18" fillId="4" borderId="30" xfId="0" applyFont="1" applyFill="1" applyBorder="1" applyAlignment="1">
      <alignment vertical="top"/>
    </xf>
    <xf numFmtId="0" fontId="18" fillId="4" borderId="43" xfId="0" applyFont="1" applyFill="1" applyBorder="1" applyAlignment="1">
      <alignment vertical="top"/>
    </xf>
    <xf numFmtId="0" fontId="18" fillId="4" borderId="32" xfId="0" applyFont="1" applyFill="1" applyBorder="1" applyAlignment="1">
      <alignment vertical="top"/>
    </xf>
    <xf numFmtId="0" fontId="15" fillId="0" borderId="7" xfId="0" applyFont="1" applyBorder="1" applyAlignment="1">
      <alignment horizontal="center" vertical="center"/>
    </xf>
    <xf numFmtId="0" fontId="15" fillId="0" borderId="31" xfId="0" applyFont="1" applyBorder="1" applyAlignment="1">
      <alignment horizontal="center" vertical="center"/>
    </xf>
    <xf numFmtId="0" fontId="15" fillId="7" borderId="10" xfId="0" applyFont="1" applyFill="1" applyBorder="1" applyAlignment="1">
      <alignment horizontal="center" vertical="center" wrapText="1"/>
    </xf>
    <xf numFmtId="0" fontId="15" fillId="7" borderId="44"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0" borderId="29" xfId="0" applyFont="1" applyBorder="1" applyAlignment="1">
      <alignment horizontal="center" vertical="center"/>
    </xf>
    <xf numFmtId="0" fontId="18" fillId="4" borderId="15" xfId="0" applyFont="1" applyFill="1" applyBorder="1" applyAlignment="1">
      <alignment vertical="top"/>
    </xf>
    <xf numFmtId="0" fontId="18" fillId="4" borderId="45" xfId="0" applyFont="1" applyFill="1" applyBorder="1" applyAlignment="1">
      <alignment vertical="top"/>
    </xf>
    <xf numFmtId="0" fontId="23" fillId="7" borderId="4" xfId="0" applyFont="1" applyFill="1" applyBorder="1" applyAlignment="1">
      <alignment horizontal="center" wrapText="1"/>
    </xf>
    <xf numFmtId="0" fontId="0" fillId="0" borderId="7" xfId="0" applyBorder="1" applyAlignment="1">
      <alignment vertical="top" wrapText="1"/>
    </xf>
    <xf numFmtId="0" fontId="0" fillId="0" borderId="29" xfId="0" applyBorder="1" applyAlignment="1">
      <alignment vertical="top" wrapText="1"/>
    </xf>
    <xf numFmtId="0" fontId="14" fillId="3" borderId="38" xfId="0" applyFont="1" applyFill="1" applyBorder="1"/>
    <xf numFmtId="0" fontId="14" fillId="3" borderId="39" xfId="0" applyFont="1" applyFill="1" applyBorder="1"/>
    <xf numFmtId="0" fontId="14" fillId="3" borderId="39" xfId="0" applyFont="1" applyFill="1" applyBorder="1" applyAlignment="1">
      <alignment horizontal="left" vertical="center" wrapText="1"/>
    </xf>
    <xf numFmtId="0" fontId="14" fillId="3" borderId="40" xfId="0" applyFont="1" applyFill="1" applyBorder="1"/>
    <xf numFmtId="0" fontId="14" fillId="3" borderId="42" xfId="0" applyFont="1" applyFill="1" applyBorder="1"/>
    <xf numFmtId="0" fontId="14" fillId="3" borderId="37" xfId="0" applyFont="1" applyFill="1" applyBorder="1"/>
    <xf numFmtId="0" fontId="14" fillId="3" borderId="19" xfId="0" applyFont="1" applyFill="1" applyBorder="1"/>
    <xf numFmtId="0" fontId="14" fillId="3" borderId="19" xfId="0" applyFont="1" applyFill="1" applyBorder="1" applyAlignment="1">
      <alignment horizontal="left" vertical="center" wrapText="1"/>
    </xf>
    <xf numFmtId="0" fontId="14" fillId="3" borderId="36" xfId="0" applyFont="1" applyFill="1" applyBorder="1"/>
    <xf numFmtId="0" fontId="14" fillId="3" borderId="39" xfId="0" applyFont="1" applyFill="1" applyBorder="1" applyAlignment="1">
      <alignment horizontal="center"/>
    </xf>
    <xf numFmtId="0" fontId="14" fillId="3" borderId="40" xfId="0" applyFont="1" applyFill="1" applyBorder="1" applyAlignment="1">
      <alignment horizontal="center"/>
    </xf>
    <xf numFmtId="0" fontId="14" fillId="3" borderId="0" xfId="0" applyFont="1" applyFill="1" applyAlignment="1">
      <alignment horizontal="center"/>
    </xf>
    <xf numFmtId="0" fontId="14" fillId="3" borderId="42" xfId="0" applyFont="1" applyFill="1" applyBorder="1" applyAlignment="1">
      <alignment horizontal="center"/>
    </xf>
    <xf numFmtId="0" fontId="14" fillId="3" borderId="19" xfId="0" applyFont="1" applyFill="1" applyBorder="1" applyAlignment="1">
      <alignment horizontal="center"/>
    </xf>
    <xf numFmtId="0" fontId="14" fillId="3" borderId="36" xfId="0" applyFont="1" applyFill="1" applyBorder="1" applyAlignment="1">
      <alignment horizontal="center"/>
    </xf>
    <xf numFmtId="0" fontId="28" fillId="0" borderId="1" xfId="0" applyFont="1" applyBorder="1" applyAlignment="1">
      <alignment horizontal="left" vertical="center" wrapText="1"/>
    </xf>
    <xf numFmtId="0" fontId="16" fillId="0" borderId="1" xfId="0" applyFont="1" applyBorder="1" applyAlignment="1">
      <alignment horizontal="left"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14" fillId="3" borderId="0" xfId="0" applyFont="1" applyFill="1" applyAlignment="1">
      <alignment horizontal="left" vertical="center" wrapText="1"/>
    </xf>
    <xf numFmtId="0" fontId="42" fillId="0" borderId="0" xfId="0" applyFont="1"/>
    <xf numFmtId="0" fontId="43" fillId="0" borderId="19"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19" xfId="0" applyFont="1" applyBorder="1" applyAlignment="1">
      <alignment vertical="center" wrapText="1"/>
    </xf>
    <xf numFmtId="0" fontId="30" fillId="4" borderId="2" xfId="0" applyFont="1" applyFill="1" applyBorder="1" applyAlignment="1">
      <alignment horizontal="center" vertical="center" wrapText="1"/>
    </xf>
    <xf numFmtId="0" fontId="47" fillId="3" borderId="39" xfId="0" applyFont="1" applyFill="1" applyBorder="1" applyAlignment="1">
      <alignment wrapText="1"/>
    </xf>
    <xf numFmtId="0" fontId="48" fillId="0" borderId="20" xfId="0" applyFont="1" applyBorder="1" applyAlignment="1">
      <alignment horizontal="left" vertical="center" wrapText="1"/>
    </xf>
    <xf numFmtId="0" fontId="47" fillId="3" borderId="19" xfId="0" applyFont="1" applyFill="1" applyBorder="1" applyAlignment="1">
      <alignment wrapText="1"/>
    </xf>
    <xf numFmtId="0" fontId="15" fillId="0" borderId="0" xfId="0" applyFont="1" applyAlignment="1">
      <alignment wrapText="1"/>
    </xf>
    <xf numFmtId="0" fontId="23" fillId="0" borderId="0" xfId="0" applyFont="1" applyAlignment="1">
      <alignment horizontal="left" vertical="center" wrapText="1"/>
    </xf>
    <xf numFmtId="0" fontId="23" fillId="7" borderId="21" xfId="0" applyFont="1" applyFill="1" applyBorder="1" applyAlignment="1">
      <alignment horizontal="left" vertical="center"/>
    </xf>
    <xf numFmtId="0" fontId="21" fillId="0" borderId="33" xfId="0" applyFont="1" applyBorder="1" applyAlignment="1">
      <alignment horizontal="left" vertical="center"/>
    </xf>
    <xf numFmtId="0" fontId="21" fillId="0" borderId="26" xfId="0" applyFont="1" applyBorder="1" applyAlignment="1">
      <alignment horizontal="left" vertical="center"/>
    </xf>
    <xf numFmtId="0" fontId="21" fillId="0" borderId="34" xfId="0" applyFont="1" applyBorder="1" applyAlignment="1">
      <alignment horizontal="left" vertical="center"/>
    </xf>
    <xf numFmtId="0" fontId="15" fillId="7" borderId="20" xfId="0" applyFont="1" applyFill="1" applyBorder="1" applyAlignment="1">
      <alignment horizontal="left" vertical="center"/>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3" fillId="7" borderId="20" xfId="0" applyFont="1" applyFill="1" applyBorder="1" applyAlignment="1">
      <alignment horizontal="left" vertical="center" wrapText="1"/>
    </xf>
    <xf numFmtId="0" fontId="21" fillId="0" borderId="25" xfId="0" applyFont="1" applyBorder="1" applyAlignment="1">
      <alignment horizontal="left" vertical="center" wrapText="1"/>
    </xf>
    <xf numFmtId="0" fontId="21" fillId="0" borderId="27" xfId="0" applyFont="1" applyBorder="1" applyAlignment="1">
      <alignment horizontal="left" vertical="center" wrapText="1"/>
    </xf>
    <xf numFmtId="0" fontId="21" fillId="0" borderId="35" xfId="0" applyFont="1" applyBorder="1" applyAlignment="1">
      <alignment horizontal="left" vertical="center" wrapText="1"/>
    </xf>
    <xf numFmtId="0" fontId="15" fillId="7" borderId="23" xfId="0" applyFont="1" applyFill="1" applyBorder="1" applyAlignment="1">
      <alignment horizontal="left" vertical="center"/>
    </xf>
    <xf numFmtId="0" fontId="18" fillId="0" borderId="0" xfId="0" applyFont="1" applyAlignment="1">
      <alignment horizontal="left" vertical="center"/>
    </xf>
    <xf numFmtId="49" fontId="51" fillId="0" borderId="0" xfId="0" applyNumberFormat="1" applyFont="1" applyAlignment="1">
      <alignment vertical="center"/>
    </xf>
    <xf numFmtId="0" fontId="15"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6" fillId="2" borderId="9"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31" fillId="0" borderId="0" xfId="18" applyFont="1" applyAlignment="1">
      <alignment vertical="center"/>
    </xf>
    <xf numFmtId="0" fontId="25" fillId="0" borderId="0" xfId="18" applyFont="1" applyAlignment="1">
      <alignment vertical="center"/>
    </xf>
    <xf numFmtId="0" fontId="53" fillId="0" borderId="0" xfId="18" applyFont="1" applyAlignment="1">
      <alignment horizontal="left" readingOrder="1"/>
    </xf>
    <xf numFmtId="0" fontId="25" fillId="0" borderId="0" xfId="18" applyFont="1" applyAlignment="1">
      <alignment vertical="center" wrapText="1"/>
    </xf>
    <xf numFmtId="0" fontId="52" fillId="0" borderId="0" xfId="18" applyFont="1" applyAlignment="1">
      <alignment horizontal="left" vertical="center" readingOrder="1"/>
    </xf>
    <xf numFmtId="0" fontId="55" fillId="0" borderId="0" xfId="18" applyFont="1" applyAlignment="1">
      <alignment vertical="center"/>
    </xf>
    <xf numFmtId="0" fontId="38" fillId="0" borderId="0" xfId="18" applyFont="1" applyAlignment="1">
      <alignment horizontal="left" vertical="center" wrapText="1" readingOrder="1"/>
    </xf>
    <xf numFmtId="0" fontId="55" fillId="0" borderId="0" xfId="18" applyFont="1" applyAlignment="1">
      <alignment horizontal="left" vertical="center" wrapText="1" readingOrder="1"/>
    </xf>
    <xf numFmtId="0" fontId="38" fillId="0" borderId="0" xfId="18" applyFont="1" applyAlignment="1">
      <alignment horizontal="left" vertical="center" readingOrder="1"/>
    </xf>
    <xf numFmtId="0" fontId="38" fillId="0" borderId="0" xfId="18" applyFont="1" applyAlignment="1">
      <alignment horizontal="left" vertical="top" wrapText="1" readingOrder="1"/>
    </xf>
    <xf numFmtId="0" fontId="56" fillId="0" borderId="0" xfId="18" applyFont="1" applyAlignment="1">
      <alignment horizontal="right" vertical="center"/>
    </xf>
    <xf numFmtId="0" fontId="31" fillId="0" borderId="0" xfId="18" applyFont="1" applyAlignment="1">
      <alignment horizontal="left" vertical="center"/>
    </xf>
    <xf numFmtId="0" fontId="31" fillId="0" borderId="23" xfId="18" applyFont="1" applyBorder="1" applyAlignment="1">
      <alignment vertical="center"/>
    </xf>
    <xf numFmtId="0" fontId="31" fillId="0" borderId="22" xfId="18" applyFont="1" applyBorder="1" applyAlignment="1">
      <alignment vertical="center"/>
    </xf>
    <xf numFmtId="0" fontId="58" fillId="0" borderId="21" xfId="18" applyFont="1" applyBorder="1" applyAlignment="1">
      <alignment vertical="center"/>
    </xf>
    <xf numFmtId="0" fontId="5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8" fillId="0" borderId="0" xfId="18" applyFont="1" applyAlignment="1">
      <alignment horizontal="left" vertical="top" readingOrder="1"/>
    </xf>
    <xf numFmtId="0" fontId="55" fillId="0" borderId="0" xfId="18" applyFont="1" applyAlignment="1">
      <alignment horizontal="left" vertical="top" wrapText="1" readingOrder="1"/>
    </xf>
    <xf numFmtId="0" fontId="55" fillId="0" borderId="0" xfId="18" applyFont="1" applyAlignment="1">
      <alignment horizontal="left" vertical="top" readingOrder="1"/>
    </xf>
    <xf numFmtId="0" fontId="23" fillId="7" borderId="9" xfId="0" applyFont="1" applyFill="1" applyBorder="1" applyAlignment="1">
      <alignment horizontal="center" wrapText="1"/>
    </xf>
    <xf numFmtId="49" fontId="18" fillId="4" borderId="20" xfId="0" applyNumberFormat="1" applyFont="1" applyFill="1" applyBorder="1" applyAlignment="1">
      <alignment horizontal="right" vertical="center"/>
    </xf>
    <xf numFmtId="0" fontId="25" fillId="0" borderId="0" xfId="0" applyFont="1" applyAlignment="1">
      <alignment horizontal="center" vertical="top" wrapText="1"/>
    </xf>
    <xf numFmtId="0" fontId="36" fillId="3" borderId="39" xfId="0" applyFont="1" applyFill="1" applyBorder="1" applyAlignment="1">
      <alignment horizontal="center" wrapText="1"/>
    </xf>
    <xf numFmtId="0" fontId="37" fillId="0" borderId="0" xfId="0" applyFont="1" applyAlignment="1">
      <alignment horizontal="center" wrapText="1"/>
    </xf>
    <xf numFmtId="0" fontId="37" fillId="0" borderId="19" xfId="0" applyFont="1" applyBorder="1" applyAlignment="1">
      <alignment horizontal="center" wrapText="1"/>
    </xf>
    <xf numFmtId="0" fontId="22" fillId="2" borderId="49" xfId="0" applyFont="1" applyFill="1" applyBorder="1" applyAlignment="1">
      <alignment horizontal="center" vertical="center" wrapText="1"/>
    </xf>
    <xf numFmtId="0" fontId="16" fillId="4" borderId="3" xfId="0" applyFont="1" applyFill="1" applyBorder="1" applyAlignment="1">
      <alignment horizontal="center" vertical="center" wrapText="1"/>
    </xf>
    <xf numFmtId="49" fontId="18" fillId="4" borderId="23" xfId="0" applyNumberFormat="1" applyFont="1" applyFill="1" applyBorder="1" applyAlignment="1">
      <alignment vertical="center" wrapText="1"/>
    </xf>
    <xf numFmtId="49" fontId="18" fillId="4" borderId="20" xfId="0" applyNumberFormat="1" applyFont="1" applyFill="1" applyBorder="1" applyAlignment="1">
      <alignment horizontal="right" vertical="center" wrapText="1"/>
    </xf>
    <xf numFmtId="0" fontId="61" fillId="4" borderId="20" xfId="0" applyFont="1" applyFill="1" applyBorder="1" applyAlignment="1">
      <alignment horizontal="right" vertical="center" wrapText="1"/>
    </xf>
    <xf numFmtId="0" fontId="18" fillId="4" borderId="20" xfId="0" applyFont="1" applyFill="1" applyBorder="1" applyAlignment="1">
      <alignment horizontal="right" vertical="center" wrapText="1"/>
    </xf>
    <xf numFmtId="0" fontId="18" fillId="4" borderId="36" xfId="0" applyFont="1" applyFill="1" applyBorder="1" applyAlignment="1">
      <alignment horizontal="right" vertical="center"/>
    </xf>
    <xf numFmtId="0" fontId="18" fillId="4" borderId="20" xfId="0" applyFont="1" applyFill="1" applyBorder="1" applyAlignment="1">
      <alignment horizontal="right" vertical="center"/>
    </xf>
    <xf numFmtId="0" fontId="60" fillId="4" borderId="20" xfId="22" applyFill="1" applyBorder="1" applyAlignment="1">
      <alignment horizontal="right" vertical="center"/>
    </xf>
    <xf numFmtId="0" fontId="0" fillId="4" borderId="17" xfId="0" applyFill="1" applyBorder="1" applyAlignment="1">
      <alignment horizontal="left" vertical="top" wrapText="1"/>
    </xf>
    <xf numFmtId="0" fontId="30" fillId="4" borderId="2" xfId="0" applyFont="1" applyFill="1" applyBorder="1" applyAlignment="1">
      <alignment horizontal="left" vertical="center" wrapText="1"/>
    </xf>
    <xf numFmtId="0" fontId="46" fillId="4" borderId="2" xfId="0" applyFont="1" applyFill="1" applyBorder="1" applyAlignment="1">
      <alignment horizontal="left" vertical="top" wrapText="1"/>
    </xf>
    <xf numFmtId="0" fontId="0" fillId="8" borderId="1" xfId="0" applyFill="1" applyBorder="1" applyAlignment="1">
      <alignment horizontal="center" vertical="center" wrapText="1"/>
    </xf>
    <xf numFmtId="0" fontId="0" fillId="7" borderId="50" xfId="0" applyFill="1" applyBorder="1" applyAlignment="1">
      <alignment horizontal="left" vertical="center"/>
    </xf>
    <xf numFmtId="0" fontId="61" fillId="4" borderId="1" xfId="0" applyFont="1" applyFill="1" applyBorder="1" applyAlignment="1">
      <alignment horizontal="right" wrapText="1"/>
    </xf>
    <xf numFmtId="14" fontId="21" fillId="0" borderId="1" xfId="0" applyNumberFormat="1" applyFont="1" applyBorder="1" applyAlignment="1">
      <alignment horizontal="right" wrapText="1"/>
    </xf>
    <xf numFmtId="0" fontId="21" fillId="0" borderId="1" xfId="0" applyFont="1" applyBorder="1" applyAlignment="1">
      <alignment horizontal="right" vertical="center" wrapText="1"/>
    </xf>
    <xf numFmtId="0" fontId="66" fillId="0" borderId="1" xfId="0" applyFont="1" applyBorder="1" applyAlignment="1">
      <alignment horizontal="center" vertical="center" wrapText="1"/>
    </xf>
    <xf numFmtId="0" fontId="60" fillId="4" borderId="6" xfId="22" applyFill="1" applyBorder="1" applyAlignment="1">
      <alignment horizontal="left" vertical="top" wrapText="1"/>
    </xf>
    <xf numFmtId="0" fontId="60" fillId="4" borderId="51" xfId="22" applyFill="1" applyBorder="1" applyAlignment="1">
      <alignment horizontal="left" vertical="top" wrapText="1"/>
    </xf>
    <xf numFmtId="0" fontId="22" fillId="2" borderId="47"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46"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46" fillId="9" borderId="1" xfId="0" applyFont="1" applyFill="1" applyBorder="1" applyAlignment="1">
      <alignment horizontal="left" vertical="top" wrapText="1"/>
    </xf>
    <xf numFmtId="0" fontId="68" fillId="9" borderId="1" xfId="0" applyFont="1" applyFill="1" applyBorder="1" applyAlignment="1">
      <alignment horizontal="left" vertical="top" wrapText="1"/>
    </xf>
    <xf numFmtId="0" fontId="68" fillId="9" borderId="1" xfId="0" applyFont="1" applyFill="1" applyBorder="1" applyAlignment="1">
      <alignment horizontal="center" vertical="center" wrapText="1"/>
    </xf>
    <xf numFmtId="0" fontId="69" fillId="9" borderId="1" xfId="0" applyFont="1" applyFill="1" applyBorder="1" applyAlignment="1">
      <alignment horizontal="left" vertical="center" wrapText="1"/>
    </xf>
    <xf numFmtId="0" fontId="69" fillId="9" borderId="1" xfId="0" applyFont="1" applyFill="1" applyBorder="1" applyAlignment="1">
      <alignment horizontal="center" vertical="center" wrapText="1"/>
    </xf>
    <xf numFmtId="0" fontId="69" fillId="9"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wrapText="1"/>
    </xf>
    <xf numFmtId="0" fontId="0" fillId="0" borderId="1" xfId="0" applyBorder="1" applyAlignment="1">
      <alignment horizontal="left" vertical="top" wrapText="1"/>
    </xf>
    <xf numFmtId="0" fontId="71" fillId="0" borderId="19" xfId="0" applyFont="1" applyBorder="1" applyAlignment="1">
      <alignment vertical="center" wrapText="1"/>
    </xf>
    <xf numFmtId="0" fontId="71" fillId="0" borderId="19" xfId="0" applyFont="1" applyBorder="1" applyAlignment="1">
      <alignment horizontal="right" vertical="center" wrapText="1"/>
    </xf>
    <xf numFmtId="0" fontId="22" fillId="3" borderId="39" xfId="0" applyFont="1" applyFill="1" applyBorder="1" applyAlignment="1">
      <alignment horizontal="center" wrapText="1"/>
    </xf>
    <xf numFmtId="0" fontId="0" fillId="0" borderId="19" xfId="0" applyBorder="1" applyAlignment="1">
      <alignment horizont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0" fillId="4" borderId="1" xfId="0" applyFill="1" applyBorder="1" applyAlignment="1">
      <alignment horizontal="left" vertical="top" wrapText="1"/>
    </xf>
    <xf numFmtId="0" fontId="75" fillId="4" borderId="1" xfId="22" applyFont="1" applyFill="1" applyBorder="1" applyAlignment="1">
      <alignment vertical="top" wrapText="1"/>
    </xf>
    <xf numFmtId="0" fontId="0" fillId="4" borderId="1" xfId="0" applyFill="1" applyBorder="1" applyAlignment="1">
      <alignment horizontal="center" vertical="center" wrapText="1"/>
    </xf>
    <xf numFmtId="0" fontId="2" fillId="0" borderId="1" xfId="0" applyFont="1" applyBorder="1" applyAlignment="1">
      <alignment vertical="top"/>
    </xf>
    <xf numFmtId="0" fontId="0" fillId="9" borderId="1" xfId="0" applyFill="1" applyBorder="1" applyAlignment="1">
      <alignment horizontal="left" vertical="top" wrapText="1"/>
    </xf>
    <xf numFmtId="0" fontId="2" fillId="9"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xf>
    <xf numFmtId="0" fontId="68" fillId="9" borderId="1" xfId="0" applyFont="1" applyFill="1" applyBorder="1" applyAlignment="1">
      <alignment horizontal="left" vertical="top"/>
    </xf>
    <xf numFmtId="0" fontId="79" fillId="9" borderId="1" xfId="22" applyFont="1" applyFill="1" applyBorder="1" applyAlignment="1">
      <alignment vertical="top" wrapText="1"/>
    </xf>
    <xf numFmtId="0" fontId="0" fillId="0" borderId="1" xfId="0" quotePrefix="1" applyBorder="1" applyAlignment="1">
      <alignment horizontal="left" vertical="top" wrapText="1"/>
    </xf>
    <xf numFmtId="0" fontId="41" fillId="0" borderId="0" xfId="0" applyFont="1" applyAlignment="1">
      <alignment horizontal="right"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24" xfId="0" applyFont="1" applyFill="1" applyBorder="1" applyAlignment="1">
      <alignment horizontal="center" vertical="center" wrapText="1"/>
    </xf>
    <xf numFmtId="49" fontId="51" fillId="5" borderId="4" xfId="0" applyNumberFormat="1" applyFont="1" applyFill="1" applyBorder="1" applyAlignment="1">
      <alignment horizontal="center" vertical="center"/>
    </xf>
    <xf numFmtId="49" fontId="51" fillId="5" borderId="5" xfId="0" applyNumberFormat="1" applyFont="1" applyFill="1" applyBorder="1" applyAlignment="1">
      <alignment horizontal="center" vertical="center"/>
    </xf>
    <xf numFmtId="49" fontId="51" fillId="5" borderId="24" xfId="0" applyNumberFormat="1" applyFont="1" applyFill="1" applyBorder="1" applyAlignment="1">
      <alignment horizontal="center" vertical="center"/>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49" fillId="0" borderId="39" xfId="0" applyFont="1" applyBorder="1" applyAlignment="1">
      <alignment horizontal="left" vertical="top" wrapText="1"/>
    </xf>
    <xf numFmtId="0" fontId="21" fillId="0" borderId="39"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15" fillId="7" borderId="21" xfId="0" applyFont="1" applyFill="1" applyBorder="1" applyAlignment="1">
      <alignment vertical="top" wrapText="1"/>
    </xf>
    <xf numFmtId="0" fontId="0" fillId="0" borderId="22" xfId="0" applyBorder="1"/>
    <xf numFmtId="0" fontId="0" fillId="0" borderId="23" xfId="0" applyBorder="1"/>
    <xf numFmtId="0" fontId="15" fillId="4" borderId="21" xfId="0" applyFont="1" applyFill="1" applyBorder="1" applyAlignment="1">
      <alignment vertical="top" wrapText="1"/>
    </xf>
    <xf numFmtId="0" fontId="23" fillId="7" borderId="21"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3" fillId="7" borderId="23" xfId="0" applyFont="1" applyFill="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3" fillId="0" borderId="0" xfId="0" applyFont="1" applyAlignment="1">
      <alignment horizontal="left"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70" fillId="0" borderId="0" xfId="0" applyFont="1" applyAlignment="1">
      <alignment horizontal="right"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29" fillId="5" borderId="22" xfId="0" applyFont="1" applyFill="1" applyBorder="1" applyAlignment="1">
      <alignment horizontal="center" vertical="center"/>
    </xf>
    <xf numFmtId="0" fontId="29" fillId="5" borderId="23" xfId="0" applyFont="1" applyFill="1" applyBorder="1" applyAlignment="1">
      <alignment horizontal="center" vertical="center"/>
    </xf>
    <xf numFmtId="0" fontId="72" fillId="3" borderId="39" xfId="0" applyFont="1" applyFill="1" applyBorder="1" applyAlignment="1">
      <alignment horizontal="center" wrapText="1"/>
    </xf>
    <xf numFmtId="0" fontId="72" fillId="3" borderId="0" xfId="0" applyFont="1" applyFill="1" applyAlignment="1">
      <alignment horizontal="center" wrapText="1"/>
    </xf>
    <xf numFmtId="0" fontId="72" fillId="3" borderId="19" xfId="0" applyFont="1" applyFill="1" applyBorder="1" applyAlignment="1">
      <alignment horizontal="center" wrapText="1"/>
    </xf>
    <xf numFmtId="49" fontId="23" fillId="2" borderId="21" xfId="0" applyNumberFormat="1" applyFont="1" applyFill="1" applyBorder="1" applyAlignment="1">
      <alignment horizontal="left" vertical="center"/>
    </xf>
    <xf numFmtId="0" fontId="0" fillId="0" borderId="23" xfId="0"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64" fillId="0" borderId="1" xfId="0" applyFont="1" applyBorder="1" applyAlignment="1">
      <alignment horizontal="center" vertical="center" textRotation="180" wrapText="1"/>
    </xf>
    <xf numFmtId="0" fontId="65" fillId="0" borderId="1" xfId="0" applyFont="1" applyBorder="1" applyAlignment="1">
      <alignment horizontal="center" vertical="center" textRotation="180" wrapText="1"/>
    </xf>
    <xf numFmtId="0" fontId="36" fillId="3" borderId="39" xfId="0" applyFont="1" applyFill="1" applyBorder="1" applyAlignment="1">
      <alignment horizontal="center" wrapText="1"/>
    </xf>
    <xf numFmtId="0" fontId="37" fillId="0" borderId="0" xfId="0" applyFont="1" applyAlignment="1">
      <alignment horizontal="center" wrapText="1"/>
    </xf>
    <xf numFmtId="0" fontId="37" fillId="0" borderId="19" xfId="0" applyFont="1" applyBorder="1" applyAlignment="1">
      <alignment horizontal="center" wrapText="1"/>
    </xf>
    <xf numFmtId="49" fontId="17" fillId="2" borderId="21" xfId="0" applyNumberFormat="1" applyFont="1" applyFill="1" applyBorder="1" applyAlignment="1">
      <alignment horizontal="center" vertical="top"/>
    </xf>
    <xf numFmtId="49" fontId="17" fillId="2" borderId="22" xfId="0" applyNumberFormat="1" applyFont="1" applyFill="1" applyBorder="1" applyAlignment="1">
      <alignment horizontal="center" vertical="top"/>
    </xf>
    <xf numFmtId="49" fontId="17" fillId="2" borderId="23" xfId="0" applyNumberFormat="1" applyFont="1" applyFill="1" applyBorder="1" applyAlignment="1">
      <alignment horizontal="center" vertical="top"/>
    </xf>
    <xf numFmtId="0" fontId="25" fillId="7" borderId="21" xfId="0" applyFont="1" applyFill="1" applyBorder="1" applyAlignment="1">
      <alignment horizontal="left" vertical="top" wrapText="1"/>
    </xf>
    <xf numFmtId="0" fontId="25" fillId="7" borderId="22" xfId="0" applyFont="1" applyFill="1" applyBorder="1" applyAlignment="1">
      <alignment horizontal="left" vertical="top" wrapText="1"/>
    </xf>
    <xf numFmtId="0" fontId="25" fillId="7" borderId="23" xfId="0" applyFont="1" applyFill="1" applyBorder="1" applyAlignment="1">
      <alignment horizontal="left" vertical="top" wrapText="1"/>
    </xf>
    <xf numFmtId="0" fontId="35" fillId="5" borderId="21" xfId="0" applyFont="1" applyFill="1" applyBorder="1" applyAlignment="1">
      <alignment horizontal="center" vertical="top" wrapText="1"/>
    </xf>
    <xf numFmtId="0" fontId="35" fillId="5" borderId="22" xfId="0" applyFont="1" applyFill="1" applyBorder="1" applyAlignment="1">
      <alignment horizontal="center" vertical="top" wrapText="1"/>
    </xf>
    <xf numFmtId="0" fontId="35" fillId="5" borderId="23" xfId="0" applyFont="1" applyFill="1" applyBorder="1" applyAlignment="1">
      <alignment horizontal="center" vertical="top" wrapText="1"/>
    </xf>
    <xf numFmtId="0" fontId="25"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5" fillId="0" borderId="0" xfId="0" applyFont="1" applyAlignment="1">
      <alignment horizontal="center" vertical="top" wrapText="1"/>
    </xf>
    <xf numFmtId="0" fontId="29" fillId="5" borderId="22" xfId="0" applyFont="1" applyFill="1" applyBorder="1" applyAlignment="1">
      <alignment horizontal="center" vertical="center" wrapText="1"/>
    </xf>
    <xf numFmtId="0" fontId="29" fillId="5" borderId="23" xfId="0" applyFont="1" applyFill="1" applyBorder="1" applyAlignment="1">
      <alignment horizontal="center" vertical="center" wrapText="1"/>
    </xf>
    <xf numFmtId="0" fontId="25" fillId="7" borderId="21" xfId="0" applyFont="1" applyFill="1" applyBorder="1" applyAlignment="1">
      <alignment horizontal="left" vertical="center" wrapText="1"/>
    </xf>
    <xf numFmtId="0" fontId="25" fillId="7" borderId="23" xfId="0" applyFont="1" applyFill="1" applyBorder="1" applyAlignment="1">
      <alignment horizontal="left" vertical="center" wrapText="1"/>
    </xf>
    <xf numFmtId="49" fontId="18" fillId="4" borderId="21" xfId="0" applyNumberFormat="1" applyFont="1" applyFill="1" applyBorder="1" applyAlignment="1">
      <alignment horizontal="center" vertical="center" wrapText="1"/>
    </xf>
    <xf numFmtId="49" fontId="18" fillId="4" borderId="22" xfId="0" applyNumberFormat="1" applyFont="1" applyFill="1" applyBorder="1" applyAlignment="1">
      <alignment horizontal="center" vertical="center" wrapText="1"/>
    </xf>
    <xf numFmtId="49" fontId="18" fillId="4" borderId="23" xfId="0" applyNumberFormat="1" applyFont="1" applyFill="1" applyBorder="1" applyAlignment="1">
      <alignment horizontal="center" vertical="center" wrapText="1"/>
    </xf>
    <xf numFmtId="0" fontId="58" fillId="0" borderId="21" xfId="18" applyFont="1" applyBorder="1" applyAlignment="1">
      <alignment horizontal="right" vertical="center"/>
    </xf>
    <xf numFmtId="0" fontId="58" fillId="0" borderId="22" xfId="18" applyFont="1" applyBorder="1" applyAlignment="1">
      <alignment horizontal="right" vertical="center"/>
    </xf>
    <xf numFmtId="0" fontId="58" fillId="0" borderId="23" xfId="18" applyFont="1" applyBorder="1" applyAlignment="1">
      <alignment horizontal="right" vertical="center"/>
    </xf>
    <xf numFmtId="0" fontId="57" fillId="5" borderId="14" xfId="18" applyFont="1" applyFill="1" applyBorder="1" applyAlignment="1">
      <alignment horizontal="center" vertical="center" wrapText="1"/>
    </xf>
    <xf numFmtId="0" fontId="57" fillId="5" borderId="12" xfId="18" applyFont="1" applyFill="1" applyBorder="1" applyAlignment="1">
      <alignment horizontal="center" vertical="center" wrapText="1"/>
    </xf>
    <xf numFmtId="0" fontId="57" fillId="5" borderId="13" xfId="18" applyFont="1" applyFill="1" applyBorder="1" applyAlignment="1">
      <alignment horizontal="center" vertical="center" wrapText="1"/>
    </xf>
    <xf numFmtId="0" fontId="55" fillId="0" borderId="21" xfId="18" applyFont="1" applyBorder="1" applyAlignment="1">
      <alignment horizontal="left" vertical="top" wrapText="1" readingOrder="1"/>
    </xf>
    <xf numFmtId="0" fontId="55" fillId="0" borderId="22" xfId="18" applyFont="1" applyBorder="1" applyAlignment="1">
      <alignment horizontal="left" vertical="top" readingOrder="1"/>
    </xf>
    <xf numFmtId="0" fontId="55" fillId="0" borderId="23" xfId="18" applyFont="1" applyBorder="1" applyAlignment="1">
      <alignment horizontal="left" vertical="top" readingOrder="1"/>
    </xf>
    <xf numFmtId="0" fontId="38" fillId="0" borderId="21" xfId="18" applyFont="1" applyBorder="1" applyAlignment="1">
      <alignment horizontal="left" vertical="top" wrapText="1" readingOrder="1"/>
    </xf>
    <xf numFmtId="0" fontId="38" fillId="0" borderId="22" xfId="18" applyFont="1" applyBorder="1" applyAlignment="1">
      <alignment horizontal="left" vertical="top" wrapText="1" readingOrder="1"/>
    </xf>
    <xf numFmtId="0" fontId="38" fillId="0" borderId="23" xfId="18" applyFont="1" applyBorder="1" applyAlignment="1">
      <alignment horizontal="left" vertical="top" wrapText="1" readingOrder="1"/>
    </xf>
    <xf numFmtId="0" fontId="52" fillId="0" borderId="41" xfId="18" applyFont="1" applyBorder="1" applyAlignment="1">
      <alignment horizontal="left" vertical="center"/>
    </xf>
    <xf numFmtId="0" fontId="52" fillId="0" borderId="0" xfId="18" applyFont="1" applyAlignment="1">
      <alignment horizontal="left" vertical="center"/>
    </xf>
    <xf numFmtId="0" fontId="52" fillId="0" borderId="42" xfId="18" applyFont="1" applyBorder="1" applyAlignment="1">
      <alignment horizontal="left" vertical="center"/>
    </xf>
    <xf numFmtId="0" fontId="55" fillId="0" borderId="41" xfId="18" applyFont="1" applyBorder="1" applyAlignment="1">
      <alignment horizontal="left" vertical="center" wrapText="1" readingOrder="1"/>
    </xf>
    <xf numFmtId="0" fontId="55" fillId="0" borderId="0" xfId="18" applyFont="1" applyAlignment="1">
      <alignment horizontal="left" vertical="center" wrapText="1" readingOrder="1"/>
    </xf>
    <xf numFmtId="0" fontId="55" fillId="0" borderId="42" xfId="18" applyFont="1" applyBorder="1" applyAlignment="1">
      <alignment horizontal="left" vertical="center" wrapText="1" readingOrder="1"/>
    </xf>
    <xf numFmtId="0" fontId="53" fillId="0" borderId="0" xfId="18" applyFont="1" applyAlignment="1">
      <alignment horizontal="left" readingOrder="1"/>
    </xf>
    <xf numFmtId="0" fontId="38" fillId="0" borderId="21" xfId="18" applyFont="1" applyBorder="1" applyAlignment="1">
      <alignment horizontal="left" vertical="center" wrapText="1" readingOrder="1"/>
    </xf>
    <xf numFmtId="0" fontId="38" fillId="0" borderId="22" xfId="18" applyFont="1" applyBorder="1" applyAlignment="1">
      <alignment horizontal="left" vertical="center" wrapText="1" readingOrder="1"/>
    </xf>
    <xf numFmtId="0" fontId="38" fillId="0" borderId="23" xfId="18" applyFont="1" applyBorder="1" applyAlignment="1">
      <alignment horizontal="left" vertical="center" wrapText="1" readingOrder="1"/>
    </xf>
    <xf numFmtId="0" fontId="53" fillId="0" borderId="22" xfId="18" applyFont="1" applyBorder="1" applyAlignment="1">
      <alignment horizontal="left" readingOrder="1"/>
    </xf>
    <xf numFmtId="0" fontId="52" fillId="0" borderId="21" xfId="18" applyFont="1" applyBorder="1" applyAlignment="1">
      <alignment horizontal="left" vertical="center" readingOrder="1"/>
    </xf>
    <xf numFmtId="0" fontId="52" fillId="0" borderId="22" xfId="18" applyFont="1" applyBorder="1" applyAlignment="1">
      <alignment horizontal="left" vertical="center" readingOrder="1"/>
    </xf>
    <xf numFmtId="0" fontId="52" fillId="0" borderId="23" xfId="18" applyFont="1" applyBorder="1" applyAlignment="1">
      <alignment horizontal="left" vertical="center" readingOrder="1"/>
    </xf>
    <xf numFmtId="0" fontId="55" fillId="0" borderId="21" xfId="18" applyFont="1" applyBorder="1" applyAlignment="1">
      <alignment horizontal="left" vertical="center" wrapText="1" readingOrder="1"/>
    </xf>
    <xf numFmtId="0" fontId="55" fillId="0" borderId="22" xfId="18" applyFont="1" applyBorder="1" applyAlignment="1">
      <alignment horizontal="left" vertical="center" wrapText="1" readingOrder="1"/>
    </xf>
    <xf numFmtId="0" fontId="55" fillId="0" borderId="23" xfId="18" applyFont="1" applyBorder="1" applyAlignment="1">
      <alignment horizontal="left" vertical="center" wrapText="1" readingOrder="1"/>
    </xf>
    <xf numFmtId="0" fontId="31" fillId="0" borderId="21" xfId="18" applyFont="1" applyBorder="1" applyAlignment="1">
      <alignment horizontal="left" vertical="center"/>
    </xf>
    <xf numFmtId="0" fontId="31" fillId="0" borderId="22" xfId="18" applyFont="1" applyBorder="1" applyAlignment="1">
      <alignment horizontal="left" vertical="center"/>
    </xf>
    <xf numFmtId="0" fontId="31" fillId="0" borderId="23" xfId="18" applyFont="1" applyBorder="1" applyAlignment="1">
      <alignment horizontal="left" vertical="center"/>
    </xf>
    <xf numFmtId="0" fontId="52" fillId="0" borderId="21" xfId="18" applyFont="1" applyBorder="1" applyAlignment="1">
      <alignment horizontal="left" vertical="center" wrapText="1" readingOrder="1"/>
    </xf>
    <xf numFmtId="0" fontId="52" fillId="0" borderId="22" xfId="18" applyFont="1" applyBorder="1" applyAlignment="1">
      <alignment horizontal="left" vertical="center" wrapText="1" readingOrder="1"/>
    </xf>
    <xf numFmtId="0" fontId="52" fillId="0" borderId="23" xfId="18" applyFont="1" applyBorder="1" applyAlignment="1">
      <alignment horizontal="left" vertical="center" wrapText="1" readingOrder="1"/>
    </xf>
    <xf numFmtId="0" fontId="52" fillId="0" borderId="22" xfId="18" applyFont="1" applyBorder="1" applyAlignment="1">
      <alignment horizontal="center" vertical="center" wrapText="1" readingOrder="1"/>
    </xf>
    <xf numFmtId="0" fontId="52" fillId="0" borderId="38" xfId="18" applyFont="1" applyBorder="1" applyAlignment="1">
      <alignment horizontal="left" vertical="center" wrapText="1" readingOrder="1"/>
    </xf>
    <xf numFmtId="0" fontId="52" fillId="0" borderId="39" xfId="18" applyFont="1" applyBorder="1" applyAlignment="1">
      <alignment horizontal="left" vertical="center" wrapText="1" readingOrder="1"/>
    </xf>
    <xf numFmtId="0" fontId="52" fillId="0" borderId="40" xfId="18" applyFont="1" applyBorder="1" applyAlignment="1">
      <alignment horizontal="left" vertical="center" wrapText="1" readingOrder="1"/>
    </xf>
    <xf numFmtId="0" fontId="31" fillId="0" borderId="0" xfId="18" applyFont="1" applyAlignment="1">
      <alignment horizontal="center" vertical="center"/>
    </xf>
    <xf numFmtId="0" fontId="52" fillId="0" borderId="41"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42" xfId="18" applyFont="1" applyBorder="1" applyAlignment="1">
      <alignment horizontal="left" vertical="center" wrapText="1" readingOrder="1"/>
    </xf>
    <xf numFmtId="0" fontId="52" fillId="0" borderId="37" xfId="18" applyFont="1" applyBorder="1" applyAlignment="1">
      <alignment horizontal="left" vertical="center" wrapText="1" readingOrder="1"/>
    </xf>
    <xf numFmtId="0" fontId="52" fillId="0" borderId="19" xfId="18" applyFont="1" applyBorder="1" applyAlignment="1">
      <alignment horizontal="left" vertical="center" wrapText="1" readingOrder="1"/>
    </xf>
    <xf numFmtId="0" fontId="52" fillId="0" borderId="36" xfId="18" applyFont="1" applyBorder="1" applyAlignment="1">
      <alignment horizontal="left" vertical="center" wrapText="1" readingOrder="1"/>
    </xf>
    <xf numFmtId="0" fontId="31" fillId="0" borderId="21" xfId="18" applyFont="1" applyBorder="1" applyAlignment="1">
      <alignment horizontal="left" vertical="center" wrapText="1"/>
    </xf>
    <xf numFmtId="0" fontId="31" fillId="0" borderId="22" xfId="18" applyFont="1" applyBorder="1" applyAlignment="1">
      <alignment horizontal="left" vertical="center" wrapText="1"/>
    </xf>
    <xf numFmtId="0" fontId="31" fillId="0" borderId="23" xfId="18" applyFont="1" applyBorder="1" applyAlignment="1">
      <alignment horizontal="left" vertical="center" wrapText="1"/>
    </xf>
    <xf numFmtId="0" fontId="31"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3" fillId="7" borderId="47" xfId="0" applyFont="1" applyFill="1" applyBorder="1" applyAlignment="1">
      <alignment horizontal="center" vertical="top"/>
    </xf>
    <xf numFmtId="0" fontId="23" fillId="7" borderId="39" xfId="0" applyFont="1" applyFill="1" applyBorder="1" applyAlignment="1">
      <alignment horizontal="center" vertical="top"/>
    </xf>
    <xf numFmtId="0" fontId="23" fillId="7" borderId="48" xfId="0" applyFont="1" applyFill="1" applyBorder="1" applyAlignment="1">
      <alignment horizontal="center" vertical="top"/>
    </xf>
    <xf numFmtId="0" fontId="19" fillId="0" borderId="11" xfId="0" applyFont="1" applyBorder="1" applyAlignment="1">
      <alignment horizontal="right" vertical="center"/>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20" fillId="5" borderId="46"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3" fillId="7" borderId="5"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6" fillId="8" borderId="11"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49" fontId="42" fillId="0" borderId="0" xfId="0" applyNumberFormat="1" applyFont="1" applyAlignment="1">
      <alignment horizontal="left" wrapText="1"/>
    </xf>
    <xf numFmtId="0" fontId="73" fillId="0" borderId="15" xfId="0" applyFont="1" applyBorder="1" applyAlignment="1">
      <alignment horizontal="center" vertical="center" textRotation="255"/>
    </xf>
    <xf numFmtId="0" fontId="73" fillId="0" borderId="52" xfId="0" applyFont="1" applyBorder="1" applyAlignment="1">
      <alignment horizontal="center" vertical="center" textRotation="255"/>
    </xf>
    <xf numFmtId="0" fontId="73" fillId="0" borderId="16" xfId="0" applyFont="1" applyBorder="1" applyAlignment="1">
      <alignment horizontal="center" vertical="center" textRotation="255"/>
    </xf>
    <xf numFmtId="0" fontId="1" fillId="9" borderId="1" xfId="0" applyFont="1" applyFill="1" applyBorder="1" applyAlignment="1">
      <alignment horizontal="left" vertical="top" wrapText="1"/>
    </xf>
    <xf numFmtId="0" fontId="0" fillId="9" borderId="1" xfId="0" applyFill="1" applyBorder="1" applyAlignment="1">
      <alignment horizontal="center" vertical="center" wrapText="1"/>
    </xf>
    <xf numFmtId="0" fontId="75" fillId="9" borderId="1" xfId="22" applyFont="1" applyFill="1" applyBorder="1" applyAlignment="1">
      <alignment vertical="top" wrapText="1"/>
    </xf>
    <xf numFmtId="0" fontId="30" fillId="9" borderId="1" xfId="0" applyFont="1" applyFill="1" applyBorder="1" applyAlignment="1">
      <alignment horizontal="left" vertical="center" wrapText="1"/>
    </xf>
    <xf numFmtId="0" fontId="30" fillId="9" borderId="1" xfId="0" applyFont="1" applyFill="1" applyBorder="1" applyAlignment="1">
      <alignment horizontal="center" vertical="center" wrapText="1"/>
    </xf>
    <xf numFmtId="0" fontId="30"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52" xfId="0" applyFont="1" applyFill="1" applyBorder="1" applyAlignment="1">
      <alignment horizontal="center" vertical="center"/>
    </xf>
    <xf numFmtId="0" fontId="15" fillId="9" borderId="16" xfId="0" applyFont="1" applyFill="1" applyBorder="1" applyAlignment="1">
      <alignment horizontal="center" vertical="center"/>
    </xf>
    <xf numFmtId="0" fontId="68" fillId="9" borderId="1" xfId="0" applyFont="1" applyFill="1" applyBorder="1" applyAlignment="1">
      <alignment vertical="top" wrapText="1"/>
    </xf>
    <xf numFmtId="0" fontId="80" fillId="9" borderId="1" xfId="0" applyFont="1" applyFill="1" applyBorder="1" applyAlignment="1">
      <alignment horizontal="left" vertical="top" wrapText="1"/>
    </xf>
  </cellXfs>
  <cellStyles count="23">
    <cellStyle name="Hyperlink" xfId="22" xr:uid="{DD077226-38F6-4126-BA47-DCEAC26A646F}"/>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xdr:col>
      <xdr:colOff>234950</xdr:colOff>
      <xdr:row>6</xdr:row>
      <xdr:rowOff>825500</xdr:rowOff>
    </xdr:from>
    <xdr:to>
      <xdr:col>6</xdr:col>
      <xdr:colOff>400165</xdr:colOff>
      <xdr:row>6</xdr:row>
      <xdr:rowOff>1871437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174750" y="4470400"/>
          <a:ext cx="3213215"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800" b="0" i="0" kern="1200">
              <a:solidFill>
                <a:sysClr val="windowText" lastClr="000000"/>
              </a:solidFill>
              <a:effectLst/>
              <a:latin typeface="+mn-lt"/>
              <a:ea typeface="+mn-ea"/>
              <a:cs typeface="+mn-cs"/>
            </a:rPr>
            <a:t>Oracle Corporation</a:t>
          </a:r>
        </a:p>
        <a:p>
          <a:pPr algn="ctr"/>
          <a:r>
            <a:rPr lang="cs-CZ">
              <a:solidFill>
                <a:sysClr val="windowText" lastClr="000000"/>
              </a:solidFill>
            </a:rPr>
            <a:t>„ID 019“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2-19T13:13:55.14" personId="{00000000-0000-0000-0000-000000000000}" id="{236185C6-FCE9-4234-94C2-74AD7CCE6EB9}">
    <text>Žádost o aktualizaci doručena na DIA dne 18. 2. 2025.</text>
  </threadedComment>
  <threadedComment ref="B12" dT="2025-03-20T13:36:01.07" personId="{00000000-0000-0000-0000-000000000000}" id="{A6C39FE1-FE1E-4121-8C57-70196F7A805A}" parentId="{236185C6-FCE9-4234-94C2-74AD7CCE6EB9}">
    <text xml:space="preserve">Druhá žádost o aktualizaci nabídky doručena na DIA dne 20. 3. 2025.
</text>
  </threadedComment>
  <threadedComment ref="B13" dT="2025-02-19T13:16:31.62" personId="{00000000-0000-0000-0000-000000000000}" id="{D114664B-AEF0-438C-A80C-F314039A6D52}">
    <text>Číslo jednací přidělené žádosti o aktualizaci nabídky:  DIA-3801-15/OHA-2023.</text>
  </threadedComment>
  <threadedComment ref="B13" dT="2025-03-20T13:36:20.27" personId="{00000000-0000-0000-0000-000000000000}" id="{9781A19B-9D82-4E03-AFBF-D0FF93EDDFBA}" parentId="{D114664B-AEF0-438C-A80C-F314039A6D52}">
    <text xml:space="preserve">Číslo jednací přidělené žádosti o druhou aktualizaci nabídky: DIA-3801-18/OHA-2023.
</text>
  </threadedComment>
  <threadedComment ref="B14" dT="2025-02-19T13:18:38.25" personId="{00000000-0000-0000-0000-000000000000}" id="{4B001235-3D72-4A7F-8360-4AEB56C69FD1}">
    <text xml:space="preserve">Zápis aktualizace nabídky do katalogu cloud computingu 19. 2. 2025. Aktualizace nabídky je na listu IaaS a PaaS označena modře, jedná se o změny názvů služeb a výmaz jedné služby z nabídky CC. </text>
  </threadedComment>
  <threadedComment ref="B14" dT="2025-03-20T13:36:36.66" personId="{00000000-0000-0000-0000-000000000000}" id="{9D9DF81A-11C9-4B5A-B6DC-9B6579F0802A}" parentId="{4B001235-3D72-4A7F-8360-4AEB56C69FD1}">
    <text xml:space="preserve">Zápis druhé aktualizace nabídky do katalogu cloud computingu: 20. 3. 2025. Aktualizace nabídky je na listech IaaS a PaaS, SaaS označena modře, jedná se o změny názvů služeb (včetně rozpadu 1 služby na 4), přidání odkazu na kalkulátor ceny a výmaz služeb z nabídky CC.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asti@oracle.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6" Type="http://schemas.openxmlformats.org/officeDocument/2006/relationships/hyperlink" Target="https://docs.oracle.com/en-us/iaas/Content/Functions/home.htm" TargetMode="External"/><Relationship Id="rId21" Type="http://schemas.openxmlformats.org/officeDocument/2006/relationships/hyperlink" Target="https://docs.oracle.com/en/cloud/paas/autonomous-database/dedicated/adbaa/index.html" TargetMode="External"/><Relationship Id="rId42" Type="http://schemas.openxmlformats.org/officeDocument/2006/relationships/hyperlink" Target="https://docs.oracle.com/en-us/iaas/Content/devops/using/home.htm" TargetMode="External"/><Relationship Id="rId47" Type="http://schemas.openxmlformats.org/officeDocument/2006/relationships/hyperlink" Target="https://docs.oracle.com/en-us/iaas/application-performance-monitoring/index.html" TargetMode="External"/><Relationship Id="rId63" Type="http://schemas.openxmlformats.org/officeDocument/2006/relationships/hyperlink" Target="https://docs.oracle.com/en/cloud/paas/autonomous-database/dedicated/adbaa/index.html" TargetMode="External"/><Relationship Id="rId68" Type="http://schemas.openxmlformats.org/officeDocument/2006/relationships/hyperlink" Target="https://docs.oracle.com/en-us/iaas/Content/Network/Tasks/managingIPsec.htm" TargetMode="External"/><Relationship Id="rId84" Type="http://schemas.openxmlformats.org/officeDocument/2006/relationships/vmlDrawing" Target="../drawings/vmlDrawing3.vml"/><Relationship Id="rId16" Type="http://schemas.openxmlformats.org/officeDocument/2006/relationships/hyperlink" Target="https://docs.oracle.com/en-us/iaas/cloud-guard/home.htm" TargetMode="External"/><Relationship Id="rId11" Type="http://schemas.openxmlformats.org/officeDocument/2006/relationships/hyperlink" Target="https://docs.oracle.com/en-us/iaas/Content/Streaming/Concepts/streamingoverview.htm" TargetMode="External"/><Relationship Id="rId32" Type="http://schemas.openxmlformats.org/officeDocument/2006/relationships/hyperlink" Target="https://docs.oracle.com/en-us/iaas/data-flow/using/home.htm" TargetMode="External"/><Relationship Id="rId37" Type="http://schemas.openxmlformats.org/officeDocument/2006/relationships/hyperlink" Target="https://docs.oracle.com/en-us/iaas/analytics-cloud/index.html" TargetMode="External"/><Relationship Id="rId53" Type="http://schemas.openxmlformats.org/officeDocument/2006/relationships/hyperlink" Target="https://docs.oracle.com/en-us/iaas/integration/index.html" TargetMode="External"/><Relationship Id="rId58" Type="http://schemas.openxmlformats.org/officeDocument/2006/relationships/hyperlink" Target="https://docs.oracle.com/en-us/iaas/Content/ContEng/home.htm" TargetMode="External"/><Relationship Id="rId74" Type="http://schemas.openxmlformats.org/officeDocument/2006/relationships/hyperlink" Target="https://docs.oracle.com/en-us/iaas/Content/DataTransfer/home.htm" TargetMode="External"/><Relationship Id="rId79" Type="http://schemas.openxmlformats.org/officeDocument/2006/relationships/hyperlink" Target="https://docs.oracle.com/en-us/iaas/blockchain-platform/index.html" TargetMode="External"/><Relationship Id="rId5" Type="http://schemas.openxmlformats.org/officeDocument/2006/relationships/hyperlink" Target="https://docs.oracle.com/en/cloud/paas/bm-and-vm-dbs-cloud/index.html" TargetMode="External"/><Relationship Id="rId19" Type="http://schemas.openxmlformats.org/officeDocument/2006/relationships/hyperlink" Target="https://docs.oracle.com/en-us/iaas/Content/Bastion/home.htm" TargetMode="External"/><Relationship Id="rId14" Type="http://schemas.openxmlformats.org/officeDocument/2006/relationships/hyperlink" Target="https://docs.oracle.com/en/cloud/paas/autonomous-database/adbsa/index.html" TargetMode="External"/><Relationship Id="rId22" Type="http://schemas.openxmlformats.org/officeDocument/2006/relationships/hyperlink" Target="https://docs.oracle.com/en/cloud/paas/autonomous-database/adbsa/index.html" TargetMode="External"/><Relationship Id="rId27" Type="http://schemas.openxmlformats.org/officeDocument/2006/relationships/hyperlink" Target="https://docs.oracle.com/en-us/iaas/Content/threat-intel/home.htm" TargetMode="External"/><Relationship Id="rId30" Type="http://schemas.openxmlformats.org/officeDocument/2006/relationships/hyperlink" Target="https://docs.oracle.com/en-us/iaas/Content/APIGateway/home.htm" TargetMode="External"/><Relationship Id="rId35" Type="http://schemas.openxmlformats.org/officeDocument/2006/relationships/hyperlink" Target="https://docs.oracle.com/en-us/iaas/Content/artifacts/home.htm" TargetMode="External"/><Relationship Id="rId43" Type="http://schemas.openxmlformats.org/officeDocument/2006/relationships/hyperlink" Target="https://docs.oracle.com/en-us/iaas/operations-insights/home.htm" TargetMode="External"/><Relationship Id="rId48" Type="http://schemas.openxmlformats.org/officeDocument/2006/relationships/hyperlink" Target="https://docs.oracle.com/en-us/iaas/Content/DNS/dns-ddos.htm" TargetMode="External"/><Relationship Id="rId56" Type="http://schemas.openxmlformats.org/officeDocument/2006/relationships/hyperlink" Target="https://docs.oracle.com/en/cloud/paas/goldengate-service/index.html" TargetMode="External"/><Relationship Id="rId64" Type="http://schemas.openxmlformats.org/officeDocument/2006/relationships/hyperlink" Target="https://docs.oracle.com/en/cloud/paas/autonomous-database/adbsa/index.html" TargetMode="External"/><Relationship Id="rId69" Type="http://schemas.openxmlformats.org/officeDocument/2006/relationships/hyperlink" Target="https://docs.oracle.com/en-us/iaas/Content/Network/Concepts/landing.htm" TargetMode="External"/><Relationship Id="rId77" Type="http://schemas.openxmlformats.org/officeDocument/2006/relationships/hyperlink" Target="https://docs.oracle.com/en-us/iaas/Content/Compute/home.htm" TargetMode="External"/><Relationship Id="rId8" Type="http://schemas.openxmlformats.org/officeDocument/2006/relationships/hyperlink" Target="https://docs.oracle.com/en-us/iaas/Content/CloudAdvisor/Concepts/cloudadvisoroverview.htm" TargetMode="External"/><Relationship Id="rId51" Type="http://schemas.openxmlformats.org/officeDocument/2006/relationships/hyperlink" Target="https://docs.oracle.com/en-us/iaas/Content/WAF/home.htm" TargetMode="External"/><Relationship Id="rId72" Type="http://schemas.openxmlformats.org/officeDocument/2006/relationships/hyperlink" Target="https://docs.oracle.com/en-us/iaas/Content/Object/home.htm" TargetMode="External"/><Relationship Id="rId80" Type="http://schemas.openxmlformats.org/officeDocument/2006/relationships/hyperlink" Target="https://docs.oracle.com/en-us/iaas/Content/devops/using/home.htm" TargetMode="External"/><Relationship Id="rId85" Type="http://schemas.openxmlformats.org/officeDocument/2006/relationships/comments" Target="../comments2.xml"/><Relationship Id="rId3" Type="http://schemas.openxmlformats.org/officeDocument/2006/relationships/hyperlink" Target="https://docs.oracle.com/en/cloud/paas/bm-and-vm-dbs-cloud/index.html" TargetMode="External"/><Relationship Id="rId12" Type="http://schemas.openxmlformats.org/officeDocument/2006/relationships/hyperlink" Target="https://docs.oracle.com/en/cloud/paas/bm-and-vm-dbs-cloud/index.html" TargetMode="External"/><Relationship Id="rId17" Type="http://schemas.openxmlformats.org/officeDocument/2006/relationships/hyperlink" Target="https://docs.oracle.com/en-us/iaas/scanning/home.htm" TargetMode="External"/><Relationship Id="rId25" Type="http://schemas.openxmlformats.org/officeDocument/2006/relationships/hyperlink" Target="https://docs.oracle.com/en-us/iaas/Content/Functions/home.htm" TargetMode="External"/><Relationship Id="rId33" Type="http://schemas.openxmlformats.org/officeDocument/2006/relationships/hyperlink" Target="https://docs.oracle.com/en-us/iaas/Content/certificates/home.htm" TargetMode="External"/><Relationship Id="rId38" Type="http://schemas.openxmlformats.org/officeDocument/2006/relationships/hyperlink" Target="https://docs.oracle.com/en-us/iaas/language/using/language.htm" TargetMode="External"/><Relationship Id="rId46" Type="http://schemas.openxmlformats.org/officeDocument/2006/relationships/hyperlink" Target="https://docs.oracle.com/en-us/iaas/database-management/index.html" TargetMode="External"/><Relationship Id="rId59" Type="http://schemas.openxmlformats.org/officeDocument/2006/relationships/hyperlink" Target="https://docs.oracle.com/en/cloud/paas/autonomous-database/dedicated/adbaa/index.html" TargetMode="External"/><Relationship Id="rId67" Type="http://schemas.openxmlformats.org/officeDocument/2006/relationships/hyperlink" Target="https://docs.oracle.com/en-us/iaas/Content/Balance/home.htm" TargetMode="External"/><Relationship Id="rId20" Type="http://schemas.openxmlformats.org/officeDocument/2006/relationships/hyperlink" Target="https://docs.oracle.com/en-us/iaas/security-zone/home.htm" TargetMode="External"/><Relationship Id="rId41" Type="http://schemas.openxmlformats.org/officeDocument/2006/relationships/hyperlink" Target="https://docs.oracle.com/en-us/iaas/Content/anomaly/using/home.htm" TargetMode="External"/><Relationship Id="rId54" Type="http://schemas.openxmlformats.org/officeDocument/2006/relationships/hyperlink" Target="https://docs.oracle.com/en-us/iaas/process-automation/index.html" TargetMode="External"/><Relationship Id="rId62" Type="http://schemas.openxmlformats.org/officeDocument/2006/relationships/hyperlink" Target="https://docs.oracle.com/en-us/iaas/exadatacloud/index.html" TargetMode="External"/><Relationship Id="rId70" Type="http://schemas.openxmlformats.org/officeDocument/2006/relationships/hyperlink" Target="https://docs.oracle.com/en-us/iaas/Content/Network/Concepts/fastconnect.htm" TargetMode="External"/><Relationship Id="rId75" Type="http://schemas.openxmlformats.org/officeDocument/2006/relationships/hyperlink" Target="https://docs.oracle.com/en-us/iaas/Content/Block/home.htm" TargetMode="External"/><Relationship Id="rId83" Type="http://schemas.openxmlformats.org/officeDocument/2006/relationships/drawing" Target="../drawings/drawing3.xml"/><Relationship Id="rId1" Type="http://schemas.openxmlformats.org/officeDocument/2006/relationships/hyperlink" Target="https://docs.oracle.com/en-us/iaas/Content/Compute/home.htm" TargetMode="External"/><Relationship Id="rId6" Type="http://schemas.openxmlformats.org/officeDocument/2006/relationships/hyperlink" Target="https://docs.oracle.com/en-us/iaas/vision/vision/using/home.htm" TargetMode="External"/><Relationship Id="rId15" Type="http://schemas.openxmlformats.org/officeDocument/2006/relationships/hyperlink" Target="https://docs.oracle.com/en-us/iaas/data-safe/doc/oracle-data-safe-overview.html" TargetMode="External"/><Relationship Id="rId23" Type="http://schemas.openxmlformats.org/officeDocument/2006/relationships/hyperlink" Target="https://docs.oracle.com/en-us/iaas/Content/Functions/home.htm" TargetMode="External"/><Relationship Id="rId28" Type="http://schemas.openxmlformats.org/officeDocument/2006/relationships/hyperlink" Target="https://docs.oracle.com/en-us/iaas/data-catalog/home.htm" TargetMode="External"/><Relationship Id="rId36" Type="http://schemas.openxmlformats.org/officeDocument/2006/relationships/hyperlink" Target="https://docs.oracle.com/en-us/iaas/Content/KeyManagement/home.htm" TargetMode="External"/><Relationship Id="rId49" Type="http://schemas.openxmlformats.org/officeDocument/2006/relationships/hyperlink" Target="https://docs.oracle.com/en-us/iaas/Content/Logging/home.htm" TargetMode="External"/><Relationship Id="rId57" Type="http://schemas.openxmlformats.org/officeDocument/2006/relationships/hyperlink" Target="https://docs.oracle.com/en-us/iaas/Content/service-connector-hub/home.htm" TargetMode="External"/><Relationship Id="rId10" Type="http://schemas.openxmlformats.org/officeDocument/2006/relationships/hyperlink" Target="https://docs.oracle.com/en-us/iaas/Content/Compute/home.htm" TargetMode="External"/><Relationship Id="rId31" Type="http://schemas.openxmlformats.org/officeDocument/2006/relationships/hyperlink" Target="https://docs.oracle.com/en-us/iaas/Content/Events/home.htm" TargetMode="External"/><Relationship Id="rId44" Type="http://schemas.openxmlformats.org/officeDocument/2006/relationships/hyperlink" Target="https://docs.oracle.com/en-us/iaas/Content/Notification/home.htm" TargetMode="External"/><Relationship Id="rId52" Type="http://schemas.openxmlformats.org/officeDocument/2006/relationships/hyperlink" Target="https://docs.oracle.com/en-us/iaas/Content/Identity/home.htm" TargetMode="External"/><Relationship Id="rId60" Type="http://schemas.openxmlformats.org/officeDocument/2006/relationships/hyperlink" Target="https://docs.oracle.com/en/cloud/paas/autonomous-database/adbsa/index.html" TargetMode="External"/><Relationship Id="rId65" Type="http://schemas.openxmlformats.org/officeDocument/2006/relationships/hyperlink" Target="https://docs.oracle.com/en-us/iaas/nosql-database/index.html" TargetMode="External"/><Relationship Id="rId73" Type="http://schemas.openxmlformats.org/officeDocument/2006/relationships/hyperlink" Target="https://docs.oracle.com/en-us/iaas/Content/Archive/home.htm" TargetMode="External"/><Relationship Id="rId78" Type="http://schemas.openxmlformats.org/officeDocument/2006/relationships/hyperlink" Target="https://docs.oracle.com/en-us/iaas/Content/Compute/home.htm" TargetMode="External"/><Relationship Id="rId81" Type="http://schemas.openxmlformats.org/officeDocument/2006/relationships/hyperlink" Target="https://docs.oracle.com/en-us/iaas/Content/devops/using/home.htm" TargetMode="External"/><Relationship Id="rId4" Type="http://schemas.openxmlformats.org/officeDocument/2006/relationships/hyperlink" Target="https://docs.oracle.com/en/cloud/paas/bm-and-vm-dbs-cloud/index.html" TargetMode="External"/><Relationship Id="rId9" Type="http://schemas.openxmlformats.org/officeDocument/2006/relationships/hyperlink" Target="https://docs.oracle.com/en-us/iaas/os-management/osms/osms-overview.htm" TargetMode="External"/><Relationship Id="rId13" Type="http://schemas.openxmlformats.org/officeDocument/2006/relationships/hyperlink" Target="https://docs.oracle.com/en/cloud/paas/autonomous-database/dedicated/adbaa/index.html" TargetMode="External"/><Relationship Id="rId18" Type="http://schemas.openxmlformats.org/officeDocument/2006/relationships/hyperlink" Target="https://docs.oracle.com/en-us/iaas/digital-assistant/index.html" TargetMode="External"/><Relationship Id="rId39" Type="http://schemas.openxmlformats.org/officeDocument/2006/relationships/hyperlink" Target="https://docs.oracle.com/en-us/iaas/data-science/using/data-science.htm" TargetMode="External"/><Relationship Id="rId34" Type="http://schemas.openxmlformats.org/officeDocument/2006/relationships/hyperlink" Target="https://docs.oracle.com/en-us/iaas/Content/Registry/home.htm" TargetMode="External"/><Relationship Id="rId50" Type="http://schemas.openxmlformats.org/officeDocument/2006/relationships/hyperlink" Target="https://docs.oracle.com/en-us/iaas/logging-analytics/index.html" TargetMode="External"/><Relationship Id="rId55" Type="http://schemas.openxmlformats.org/officeDocument/2006/relationships/hyperlink" Target="https://docs.oracle.com/en-us/iaas/data-integration/home.htm" TargetMode="External"/><Relationship Id="rId76" Type="http://schemas.openxmlformats.org/officeDocument/2006/relationships/hyperlink" Target="https://docs.oracle.com/en-us/iaas/Content/VMware/Concepts/ocvsoverview.htm" TargetMode="External"/><Relationship Id="rId7" Type="http://schemas.openxmlformats.org/officeDocument/2006/relationships/hyperlink" Target="https://docs.oracle.com/en-us/iaas/vision/vision/using/home.htm" TargetMode="External"/><Relationship Id="rId71" Type="http://schemas.openxmlformats.org/officeDocument/2006/relationships/hyperlink" Target="https://docs.oracle.com/en-us/iaas/Content/File/home.htm" TargetMode="External"/><Relationship Id="rId2" Type="http://schemas.openxmlformats.org/officeDocument/2006/relationships/hyperlink" Target="https://docs.oracle.com/en-us/iaas/visual-builder/index.html" TargetMode="External"/><Relationship Id="rId29" Type="http://schemas.openxmlformats.org/officeDocument/2006/relationships/hyperlink" Target="https://docs.oracle.com/en-us/iaas/jms/index.html" TargetMode="External"/><Relationship Id="rId24" Type="http://schemas.openxmlformats.org/officeDocument/2006/relationships/hyperlink" Target="https://docs.oracle.com/en-us/iaas/data-science/using/data-science.htm" TargetMode="External"/><Relationship Id="rId40" Type="http://schemas.openxmlformats.org/officeDocument/2006/relationships/hyperlink" Target="https://docs.oracle.com/en-us/iaas/data-labeling/data-labeling/using/home.htm" TargetMode="External"/><Relationship Id="rId45" Type="http://schemas.openxmlformats.org/officeDocument/2006/relationships/hyperlink" Target="https://docs.oracle.com/en-us/iaas/Content/Monitoring/home.htm" TargetMode="External"/><Relationship Id="rId66" Type="http://schemas.openxmlformats.org/officeDocument/2006/relationships/hyperlink" Target="https://docs.oracle.com/en-us/iaas/Content/NetworkLoadBalancer/home.htm" TargetMode="External"/><Relationship Id="rId61" Type="http://schemas.openxmlformats.org/officeDocument/2006/relationships/hyperlink" Target="https://docs.oracle.com/en-us/iaas/mysql-database/index.html" TargetMode="External"/><Relationship Id="rId82" Type="http://schemas.openxmlformats.org/officeDocument/2006/relationships/hyperlink" Target="https://docs.oracle.com/en-us/iaas/Content/devops/using/home.ht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cs.oracle.com/en-us/iaas/content-management/index.html" TargetMode="External"/><Relationship Id="rId1" Type="http://schemas.openxmlformats.org/officeDocument/2006/relationships/hyperlink" Target="https://docs.oracle.com/en-us/iaas/analytics-cloud/index.html"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8" zoomScaleNormal="100" workbookViewId="0">
      <selection activeCell="I9" sqref="I9"/>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60" customFormat="1" ht="39" customHeight="1" x14ac:dyDescent="0.35">
      <c r="A1" s="177" t="s">
        <v>0</v>
      </c>
      <c r="B1" s="177"/>
      <c r="C1" s="177"/>
    </row>
    <row r="2" spans="1:8" s="60" customFormat="1" ht="15" thickBot="1" x14ac:dyDescent="0.4">
      <c r="A2" s="65"/>
      <c r="B2" s="65"/>
      <c r="C2" s="64" t="s">
        <v>1</v>
      </c>
    </row>
    <row r="3" spans="1:8" s="3" customFormat="1" ht="78" customHeight="1" thickBot="1" x14ac:dyDescent="0.4">
      <c r="A3" s="178" t="s">
        <v>2</v>
      </c>
      <c r="B3" s="179"/>
      <c r="C3" s="180"/>
      <c r="D3" s="15"/>
      <c r="E3" s="15"/>
    </row>
    <row r="4" spans="1:8" s="87" customFormat="1" ht="21" customHeight="1" thickBot="1" x14ac:dyDescent="0.4">
      <c r="A4" s="181" t="str">
        <f>'Identifikační údaje'!B8</f>
        <v>Pouze nepřímý prodej cloud computingu (prodej přes partnerskou síť)</v>
      </c>
      <c r="B4" s="182"/>
      <c r="C4" s="183"/>
      <c r="D4" s="86"/>
      <c r="E4" s="86"/>
    </row>
    <row r="5" spans="1:8" s="11" customFormat="1" ht="41.25" customHeight="1" thickBot="1" x14ac:dyDescent="0.4">
      <c r="A5" s="184" t="s">
        <v>3</v>
      </c>
      <c r="B5" s="185"/>
      <c r="C5" s="186"/>
      <c r="D5" s="12"/>
      <c r="E5" s="12"/>
      <c r="F5" s="12"/>
      <c r="G5" s="12"/>
      <c r="H5" s="12"/>
    </row>
    <row r="6" spans="1:8" ht="35.25" customHeight="1" x14ac:dyDescent="0.35">
      <c r="A6" s="187" t="s">
        <v>4</v>
      </c>
      <c r="B6" s="188"/>
      <c r="C6" s="188"/>
    </row>
    <row r="7" spans="1:8" ht="15" thickBot="1" x14ac:dyDescent="0.4">
      <c r="A7" s="4"/>
    </row>
    <row r="8" spans="1:8" ht="37.5" thickBot="1" x14ac:dyDescent="0.4">
      <c r="A8" s="16" t="s">
        <v>5</v>
      </c>
      <c r="B8" s="126" t="s">
        <v>6</v>
      </c>
      <c r="C8" s="3"/>
      <c r="F8" t="s">
        <v>7</v>
      </c>
    </row>
    <row r="9" spans="1:8" ht="15" thickBot="1" x14ac:dyDescent="0.4">
      <c r="A9" s="3"/>
      <c r="B9" s="3"/>
      <c r="C9" s="3"/>
      <c r="F9" t="s">
        <v>6</v>
      </c>
    </row>
    <row r="10" spans="1:8" ht="19" thickBot="1" x14ac:dyDescent="0.4">
      <c r="A10" s="73" t="s">
        <v>8</v>
      </c>
      <c r="B10" s="137"/>
      <c r="C10" s="3"/>
    </row>
    <row r="11" spans="1:8" ht="18.5" x14ac:dyDescent="0.45">
      <c r="A11" s="74" t="s">
        <v>9</v>
      </c>
      <c r="B11" s="138" t="s">
        <v>10</v>
      </c>
      <c r="C11" s="3"/>
    </row>
    <row r="12" spans="1:8" ht="15.5" x14ac:dyDescent="0.35">
      <c r="A12" s="75" t="s">
        <v>11</v>
      </c>
      <c r="B12" s="139">
        <v>44911</v>
      </c>
      <c r="C12" s="3"/>
    </row>
    <row r="13" spans="1:8" ht="15.5" x14ac:dyDescent="0.35">
      <c r="A13" s="75" t="s">
        <v>12</v>
      </c>
      <c r="B13" s="140" t="s">
        <v>13</v>
      </c>
      <c r="C13" s="3"/>
    </row>
    <row r="14" spans="1:8" ht="16" thickBot="1" x14ac:dyDescent="0.4">
      <c r="A14" s="76" t="s">
        <v>14</v>
      </c>
      <c r="B14" s="139">
        <v>45092</v>
      </c>
      <c r="C14" s="3"/>
    </row>
    <row r="15" spans="1:8" ht="15" thickBot="1" x14ac:dyDescent="0.4">
      <c r="A15" s="3"/>
      <c r="B15" s="3"/>
      <c r="C15" s="3"/>
    </row>
    <row r="16" spans="1:8" ht="19" thickBot="1" x14ac:dyDescent="0.4">
      <c r="A16" s="73" t="s">
        <v>15</v>
      </c>
      <c r="B16" s="77"/>
      <c r="C16" s="84" t="s">
        <v>16</v>
      </c>
    </row>
    <row r="17" spans="1:3" ht="19" thickBot="1" x14ac:dyDescent="0.4">
      <c r="A17" s="78" t="s">
        <v>17</v>
      </c>
      <c r="B17" s="128" t="s">
        <v>18</v>
      </c>
      <c r="C17" s="130" t="s">
        <v>19</v>
      </c>
    </row>
    <row r="18" spans="1:3" ht="31.5" thickBot="1" x14ac:dyDescent="0.4">
      <c r="A18" s="78" t="s">
        <v>20</v>
      </c>
      <c r="B18" s="119"/>
      <c r="C18" s="119"/>
    </row>
    <row r="19" spans="1:3" ht="37.5" thickBot="1" x14ac:dyDescent="0.4">
      <c r="A19" s="78" t="s">
        <v>21</v>
      </c>
      <c r="B19" s="129" t="s">
        <v>22</v>
      </c>
      <c r="C19" s="85"/>
    </row>
    <row r="20" spans="1:3" ht="37.5" thickBot="1" x14ac:dyDescent="0.4">
      <c r="A20" s="78" t="s">
        <v>23</v>
      </c>
      <c r="B20" s="129" t="s">
        <v>24</v>
      </c>
    </row>
    <row r="21" spans="1:3" ht="18" customHeight="1" thickBot="1" x14ac:dyDescent="0.4">
      <c r="A21" s="79" t="s">
        <v>25</v>
      </c>
      <c r="B21" s="127" t="s">
        <v>26</v>
      </c>
      <c r="C21" s="3"/>
    </row>
    <row r="22" spans="1:3" ht="15" thickBot="1" x14ac:dyDescent="0.4">
      <c r="A22" s="3"/>
      <c r="B22" s="3"/>
      <c r="C22" s="3"/>
    </row>
    <row r="23" spans="1:3" ht="37.5" thickBot="1" x14ac:dyDescent="0.4">
      <c r="A23" s="80" t="s">
        <v>27</v>
      </c>
      <c r="B23" s="131" t="s">
        <v>28</v>
      </c>
      <c r="C23" s="3"/>
    </row>
    <row r="24" spans="1:3" x14ac:dyDescent="0.35">
      <c r="A24" s="3"/>
      <c r="B24" s="3"/>
      <c r="C24" s="3"/>
    </row>
    <row r="25" spans="1:3" ht="15" thickBot="1" x14ac:dyDescent="0.4">
      <c r="A25" s="3"/>
      <c r="B25" s="3"/>
      <c r="C25" s="3"/>
    </row>
    <row r="26" spans="1:3" ht="37.5" thickBot="1" x14ac:dyDescent="0.4">
      <c r="A26" s="80" t="s">
        <v>29</v>
      </c>
      <c r="B26" s="127" t="s">
        <v>30</v>
      </c>
      <c r="C26" s="3"/>
    </row>
    <row r="27" spans="1:3" ht="15" thickBot="1" x14ac:dyDescent="0.4">
      <c r="A27" s="3"/>
      <c r="B27" s="3"/>
      <c r="C27" s="3"/>
    </row>
    <row r="28" spans="1:3" ht="19" thickBot="1" x14ac:dyDescent="0.4">
      <c r="A28" s="80" t="s">
        <v>31</v>
      </c>
      <c r="B28" s="3"/>
      <c r="C28" s="3"/>
    </row>
    <row r="29" spans="1:3" ht="19" thickBot="1" x14ac:dyDescent="0.4">
      <c r="A29" s="81" t="s">
        <v>32</v>
      </c>
      <c r="B29" s="131" t="s">
        <v>28</v>
      </c>
      <c r="C29" s="3"/>
    </row>
    <row r="30" spans="1:3" ht="16" thickBot="1" x14ac:dyDescent="0.4">
      <c r="A30" s="82" t="s">
        <v>33</v>
      </c>
      <c r="B30" s="132" t="s">
        <v>34</v>
      </c>
      <c r="C30" s="3"/>
    </row>
    <row r="31" spans="1:3" ht="19" thickBot="1" x14ac:dyDescent="0.4">
      <c r="A31" s="83" t="s">
        <v>35</v>
      </c>
      <c r="B31" s="119" t="s">
        <v>36</v>
      </c>
      <c r="C31" s="3"/>
    </row>
    <row r="32" spans="1:3" ht="15" thickBot="1" x14ac:dyDescent="0.4">
      <c r="A32" s="3"/>
      <c r="B32" s="3"/>
      <c r="C32" s="3"/>
    </row>
    <row r="33" spans="1:6" ht="20.5" customHeight="1" thickBot="1" x14ac:dyDescent="0.4">
      <c r="A33" s="80" t="s">
        <v>37</v>
      </c>
      <c r="B33" s="119" t="s">
        <v>38</v>
      </c>
      <c r="C33" s="3"/>
      <c r="F33" t="s">
        <v>39</v>
      </c>
    </row>
    <row r="34" spans="1:6" ht="20.5" customHeight="1" thickBot="1" x14ac:dyDescent="0.4">
      <c r="A34" s="72"/>
      <c r="B34" s="3"/>
      <c r="C34" s="3"/>
      <c r="F34" t="s">
        <v>38</v>
      </c>
    </row>
    <row r="35" spans="1:6" ht="20.5" customHeight="1" thickBot="1" x14ac:dyDescent="0.4">
      <c r="A35" s="80" t="s">
        <v>40</v>
      </c>
      <c r="B35" s="119" t="s">
        <v>38</v>
      </c>
      <c r="C35" s="3"/>
    </row>
    <row r="36" spans="1:6" ht="20.5" customHeight="1" thickBot="1" x14ac:dyDescent="0.4">
      <c r="A36" s="72"/>
      <c r="B36" s="3"/>
      <c r="C36" s="3"/>
    </row>
    <row r="37" spans="1:6" ht="56" thickBot="1" x14ac:dyDescent="0.4">
      <c r="A37" s="80" t="s">
        <v>41</v>
      </c>
      <c r="B37" s="119" t="s">
        <v>38</v>
      </c>
      <c r="C37" s="3"/>
    </row>
  </sheetData>
  <sheetProtection algorithmName="SHA-512" hashValue="CzLmxfhTbv2RUEkX1nteMZ96Zv3t+OIHKo+v+agdNj/fk52wd+316daBgqHDLXwIXtb2B4oH5FBb30cxJH/XBA==" saltValue="WA9sLjIenOLADr22214OdA==" spinCount="100000" sheet="1" insertRows="0" deleteRows="0"/>
  <protectedRanges>
    <protectedRange sqref="B18:C18 B33 B35 B37" name="Oblast1"/>
    <protectedRange sqref="B8" name="Oblast1_1"/>
    <protectedRange sqref="B11" name="Oblast1_2"/>
    <protectedRange sqref="B17:C17" name="Oblast1_3"/>
    <protectedRange sqref="B19:B21" name="Oblast1_4"/>
    <protectedRange sqref="B23" name="Oblast1_5"/>
    <protectedRange sqref="B26" name="Oblast1_6"/>
    <protectedRange sqref="B29:B31" name="Oblast1_7"/>
  </protectedRanges>
  <mergeCells count="5">
    <mergeCell ref="A1:C1"/>
    <mergeCell ref="A3:C3"/>
    <mergeCell ref="A4:C4"/>
    <mergeCell ref="A5:C5"/>
    <mergeCell ref="A6:C6"/>
  </mergeCells>
  <dataValidations count="2">
    <dataValidation type="list" allowBlank="1" showInputMessage="1" showErrorMessage="1" sqref="B37 B35 B33" xr:uid="{918FC40A-1628-40DE-A60F-18F4F7B7991B}">
      <formula1>$F$33:$F$34</formula1>
    </dataValidation>
    <dataValidation type="list" allowBlank="1" showInputMessage="1" showErrorMessage="1" sqref="B8" xr:uid="{801B81E2-5C17-4DD4-B0EB-2FE1363B942C}"/>
  </dataValidations>
  <hyperlinks>
    <hyperlink ref="B30" r:id="rId1" xr:uid="{6970DDE1-7D5B-46EF-8B17-775EBFCD07E2}"/>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2" zoomScaleNormal="100" workbookViewId="0">
      <selection activeCell="A9" sqref="A9:R9"/>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60" customFormat="1" ht="39" customHeight="1" x14ac:dyDescent="0.35">
      <c r="A1" s="177" t="s">
        <v>0</v>
      </c>
      <c r="B1" s="177"/>
      <c r="C1" s="177"/>
      <c r="D1" s="177"/>
      <c r="E1" s="177"/>
      <c r="F1" s="177"/>
      <c r="G1" s="177"/>
      <c r="H1" s="177"/>
      <c r="I1" s="177"/>
      <c r="J1" s="177"/>
      <c r="K1" s="177"/>
      <c r="L1" s="177"/>
      <c r="M1" s="177"/>
      <c r="N1" s="177"/>
      <c r="O1" s="177"/>
      <c r="P1" s="177"/>
      <c r="Q1" s="177"/>
      <c r="R1" s="177"/>
    </row>
    <row r="2" spans="1:18" s="60" customFormat="1" ht="15" thickBot="1" x14ac:dyDescent="0.4">
      <c r="A2" s="66"/>
      <c r="B2" s="66"/>
      <c r="C2" s="66"/>
      <c r="D2" s="66"/>
      <c r="E2" s="66"/>
      <c r="F2" s="66"/>
      <c r="G2" s="66"/>
      <c r="H2" s="66"/>
      <c r="I2" s="66"/>
      <c r="J2" s="66"/>
      <c r="K2" s="66"/>
      <c r="L2" s="66"/>
      <c r="M2" s="66"/>
      <c r="N2" s="66"/>
      <c r="O2" s="66"/>
      <c r="P2" s="66"/>
      <c r="Q2" s="66"/>
      <c r="R2" s="61"/>
    </row>
    <row r="3" spans="1:18" s="3" customFormat="1" ht="39.75" customHeight="1" thickBot="1" x14ac:dyDescent="0.4">
      <c r="A3" s="207" t="s">
        <v>42</v>
      </c>
      <c r="B3" s="208"/>
      <c r="C3" s="208"/>
      <c r="D3" s="208"/>
      <c r="E3" s="208"/>
      <c r="F3" s="208"/>
      <c r="G3" s="208"/>
      <c r="H3" s="208"/>
      <c r="I3" s="208"/>
      <c r="J3" s="208"/>
      <c r="K3" s="208"/>
      <c r="L3" s="208"/>
      <c r="M3" s="208"/>
      <c r="N3" s="208"/>
      <c r="O3" s="208"/>
      <c r="P3" s="208"/>
      <c r="Q3" s="208"/>
      <c r="R3" s="209"/>
    </row>
    <row r="4" spans="1:18" ht="48" customHeight="1" thickBot="1" x14ac:dyDescent="0.4">
      <c r="A4" s="178" t="s">
        <v>43</v>
      </c>
      <c r="B4" s="179"/>
      <c r="C4" s="179"/>
      <c r="D4" s="179"/>
      <c r="E4" s="179"/>
      <c r="F4" s="179"/>
      <c r="G4" s="179"/>
      <c r="H4" s="179"/>
      <c r="I4" s="179"/>
      <c r="J4" s="179"/>
      <c r="K4" s="179"/>
      <c r="L4" s="179"/>
      <c r="M4" s="179"/>
      <c r="N4" s="179"/>
      <c r="O4" s="179"/>
      <c r="P4" s="179"/>
      <c r="Q4" s="179"/>
      <c r="R4" s="180"/>
    </row>
    <row r="5" spans="1:18" ht="15" thickBot="1" x14ac:dyDescent="0.4">
      <c r="A5" s="202"/>
      <c r="B5" s="202"/>
      <c r="C5" s="202"/>
      <c r="D5" s="202"/>
      <c r="E5" s="202"/>
      <c r="F5" s="202"/>
      <c r="G5" s="202"/>
      <c r="H5" s="202"/>
      <c r="I5" s="202"/>
      <c r="J5" s="202"/>
      <c r="K5" s="202"/>
      <c r="L5" s="202"/>
      <c r="M5" s="202"/>
      <c r="N5" s="202"/>
      <c r="O5" s="202"/>
      <c r="P5" s="202"/>
      <c r="Q5" s="202"/>
      <c r="R5" s="202"/>
    </row>
    <row r="6" spans="1:18" ht="130.5" customHeight="1" thickBot="1" x14ac:dyDescent="0.4">
      <c r="A6" s="199" t="s">
        <v>44</v>
      </c>
      <c r="B6" s="200"/>
      <c r="C6" s="200"/>
      <c r="D6" s="200"/>
      <c r="E6" s="200"/>
      <c r="F6" s="200"/>
      <c r="G6" s="200"/>
      <c r="H6" s="200"/>
      <c r="I6" s="200"/>
      <c r="J6" s="200"/>
      <c r="K6" s="200"/>
      <c r="L6" s="200"/>
      <c r="M6" s="200"/>
      <c r="N6" s="200"/>
      <c r="O6" s="200"/>
      <c r="P6" s="200"/>
      <c r="Q6" s="200"/>
      <c r="R6" s="201"/>
    </row>
    <row r="7" spans="1:18" ht="306.75" customHeight="1" thickBot="1" x14ac:dyDescent="0.4">
      <c r="A7" s="203"/>
      <c r="B7" s="204"/>
      <c r="C7" s="204"/>
      <c r="D7" s="204"/>
      <c r="E7" s="204"/>
      <c r="F7" s="204"/>
      <c r="G7" s="204"/>
      <c r="H7" s="204"/>
      <c r="I7" s="204"/>
      <c r="J7" s="204"/>
      <c r="K7" s="204"/>
      <c r="L7" s="204"/>
      <c r="M7" s="204"/>
      <c r="N7" s="204"/>
      <c r="O7" s="204"/>
      <c r="P7" s="204"/>
      <c r="Q7" s="204"/>
      <c r="R7" s="205"/>
    </row>
    <row r="8" spans="1:18" ht="19" thickBot="1" x14ac:dyDescent="0.4">
      <c r="A8" s="206"/>
      <c r="B8" s="206"/>
      <c r="C8" s="206"/>
      <c r="D8" s="206"/>
      <c r="E8" s="206"/>
      <c r="F8" s="206"/>
      <c r="G8" s="206"/>
      <c r="H8" s="206"/>
      <c r="I8" s="206"/>
      <c r="J8" s="206"/>
      <c r="K8" s="206"/>
      <c r="L8" s="206"/>
      <c r="M8" s="206"/>
      <c r="N8" s="206"/>
      <c r="O8" s="206"/>
      <c r="P8" s="206"/>
      <c r="Q8" s="206"/>
      <c r="R8" s="206"/>
    </row>
    <row r="9" spans="1:18" ht="22.5" customHeight="1" thickBot="1" x14ac:dyDescent="0.4">
      <c r="A9" s="196" t="s">
        <v>45</v>
      </c>
      <c r="B9" s="197"/>
      <c r="C9" s="197"/>
      <c r="D9" s="197"/>
      <c r="E9" s="197"/>
      <c r="F9" s="197"/>
      <c r="G9" s="197"/>
      <c r="H9" s="197"/>
      <c r="I9" s="197"/>
      <c r="J9" s="197"/>
      <c r="K9" s="197"/>
      <c r="L9" s="197"/>
      <c r="M9" s="197"/>
      <c r="N9" s="197"/>
      <c r="O9" s="197"/>
      <c r="P9" s="197"/>
      <c r="Q9" s="197"/>
      <c r="R9" s="198"/>
    </row>
    <row r="10" spans="1:18" ht="15" thickBot="1" x14ac:dyDescent="0.4"/>
    <row r="11" spans="1:18" ht="16" thickBot="1" x14ac:dyDescent="0.4">
      <c r="A11" s="18" t="s">
        <v>46</v>
      </c>
      <c r="B11" s="19"/>
    </row>
    <row r="16" spans="1:18" ht="49.5" customHeight="1" x14ac:dyDescent="0.35">
      <c r="Q16" s="5" t="s">
        <v>47</v>
      </c>
    </row>
    <row r="31" spans="12:17" ht="29" x14ac:dyDescent="0.35">
      <c r="Q31" s="5" t="s">
        <v>48</v>
      </c>
    </row>
    <row r="32" spans="12:17" x14ac:dyDescent="0.35">
      <c r="L32" s="5"/>
    </row>
    <row r="33" spans="1:17" ht="15" thickBot="1" x14ac:dyDescent="0.4"/>
    <row r="34" spans="1:17" ht="16" thickBot="1" x14ac:dyDescent="0.4">
      <c r="A34" s="23" t="s">
        <v>49</v>
      </c>
      <c r="B34" s="22"/>
      <c r="C34" s="20"/>
      <c r="D34" s="21"/>
      <c r="E34" s="21"/>
      <c r="F34" s="21"/>
    </row>
    <row r="43" spans="1:17" ht="63" customHeight="1" x14ac:dyDescent="0.35">
      <c r="Q43" s="5" t="s">
        <v>50</v>
      </c>
    </row>
    <row r="57" spans="1:18" ht="15" thickBot="1" x14ac:dyDescent="0.4"/>
    <row r="58" spans="1:18" ht="16" thickBot="1" x14ac:dyDescent="0.4">
      <c r="A58" s="18" t="s">
        <v>51</v>
      </c>
    </row>
    <row r="59" spans="1:18" ht="15" thickBot="1" x14ac:dyDescent="0.4"/>
    <row r="60" spans="1:18" ht="62.25" customHeight="1" thickBot="1" x14ac:dyDescent="0.4">
      <c r="B60" s="192" t="s">
        <v>52</v>
      </c>
      <c r="C60" s="193"/>
      <c r="D60" s="193"/>
      <c r="E60" s="194"/>
      <c r="G60" s="195" t="s">
        <v>53</v>
      </c>
      <c r="H60" s="193"/>
      <c r="I60" s="193"/>
      <c r="J60" s="194"/>
      <c r="L60" s="17" t="s">
        <v>54</v>
      </c>
    </row>
    <row r="62" spans="1:18" ht="15" thickBot="1" x14ac:dyDescent="0.4"/>
    <row r="63" spans="1:18" ht="37.5" customHeight="1" thickBot="1" x14ac:dyDescent="0.4">
      <c r="A63" s="189" t="s">
        <v>55</v>
      </c>
      <c r="B63" s="190"/>
      <c r="C63" s="190"/>
      <c r="D63" s="190"/>
      <c r="E63" s="190"/>
      <c r="F63" s="190"/>
      <c r="G63" s="190"/>
      <c r="H63" s="190"/>
      <c r="I63" s="190"/>
      <c r="J63" s="190"/>
      <c r="K63" s="190"/>
      <c r="L63" s="190"/>
      <c r="M63" s="190"/>
      <c r="N63" s="190"/>
      <c r="O63" s="190"/>
      <c r="P63" s="190"/>
      <c r="Q63" s="190"/>
      <c r="R63" s="191"/>
    </row>
  </sheetData>
  <sheetProtection algorithmName="SHA-512" hashValue="jXHdCuAd9EXag0jfv2u1FynOH+Egu3+g72BPLidU/fk/H3KCtygxQDRofKNXKvQK8A0e/N8K7B+/Hatq5IwxHA==" saltValue="jJWPYYgJBaiZhzywRWZrs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Z90"/>
  <sheetViews>
    <sheetView tabSelected="1" zoomScale="70" zoomScaleNormal="70" workbookViewId="0">
      <selection activeCell="G86" sqref="G86"/>
    </sheetView>
  </sheetViews>
  <sheetFormatPr defaultColWidth="8.81640625" defaultRowHeight="14.5" x14ac:dyDescent="0.35"/>
  <cols>
    <col min="1" max="1" width="10.7265625" customWidth="1"/>
    <col min="2" max="2" width="19.7265625" customWidth="1"/>
    <col min="3" max="3" width="28.7265625" style="71" customWidth="1"/>
    <col min="4" max="4" width="60" customWidth="1"/>
    <col min="5" max="5" width="57.1796875" customWidth="1"/>
    <col min="6" max="7" width="49.1796875" customWidth="1"/>
    <col min="8" max="8" width="17.1796875" customWidth="1"/>
    <col min="9" max="9" width="15.54296875" customWidth="1"/>
    <col min="10" max="10" width="22.81640625" style="157" customWidth="1"/>
    <col min="11" max="11" width="26.453125" style="157" customWidth="1"/>
    <col min="12" max="12" width="24.7265625" style="157" customWidth="1"/>
    <col min="13" max="13" width="20.26953125" customWidth="1"/>
    <col min="14" max="14" width="18" customWidth="1"/>
    <col min="15" max="15" width="25.1796875" customWidth="1"/>
    <col min="17" max="17" width="8.81640625" customWidth="1"/>
  </cols>
  <sheetData>
    <row r="1" spans="1:26" s="60" customFormat="1" ht="39" customHeight="1" x14ac:dyDescent="0.35">
      <c r="A1" s="210"/>
      <c r="B1" s="210"/>
      <c r="C1" s="210"/>
      <c r="D1" s="210"/>
      <c r="E1" s="210"/>
      <c r="F1" s="210"/>
      <c r="G1" s="210"/>
      <c r="H1" s="210"/>
      <c r="I1" s="210"/>
      <c r="J1" s="210"/>
      <c r="K1" s="210"/>
      <c r="L1" s="210"/>
      <c r="M1" s="210"/>
      <c r="N1" s="210"/>
      <c r="O1" s="210"/>
    </row>
    <row r="2" spans="1:26" s="60" customFormat="1" ht="15" thickBot="1" x14ac:dyDescent="0.4">
      <c r="A2" s="160"/>
      <c r="B2" s="160"/>
      <c r="C2" s="160"/>
      <c r="D2" s="160"/>
      <c r="E2" s="160"/>
      <c r="F2" s="160"/>
      <c r="G2" s="160"/>
      <c r="H2" s="160"/>
      <c r="I2" s="160"/>
      <c r="J2" s="160"/>
      <c r="K2" s="160"/>
      <c r="L2" s="160"/>
      <c r="M2" s="160"/>
      <c r="N2" s="160"/>
      <c r="O2" s="161"/>
    </row>
    <row r="3" spans="1:26" s="3" customFormat="1" ht="34" thickBot="1" x14ac:dyDescent="0.4">
      <c r="A3" s="211" t="s">
        <v>42</v>
      </c>
      <c r="B3" s="212"/>
      <c r="C3" s="212"/>
      <c r="D3" s="212"/>
      <c r="E3" s="212"/>
      <c r="F3" s="212"/>
      <c r="G3" s="212"/>
      <c r="H3" s="212"/>
      <c r="I3" s="212"/>
      <c r="J3" s="212"/>
      <c r="K3" s="212"/>
      <c r="L3" s="212"/>
      <c r="M3" s="212"/>
      <c r="N3" s="212"/>
      <c r="O3" s="213"/>
      <c r="P3" s="15"/>
      <c r="Q3" s="15"/>
      <c r="R3" s="15"/>
      <c r="S3" s="15"/>
      <c r="T3" s="15"/>
      <c r="U3" s="15"/>
      <c r="V3" s="15"/>
      <c r="W3" s="15"/>
      <c r="X3" s="15"/>
      <c r="Y3" s="15"/>
      <c r="Z3" s="15"/>
    </row>
    <row r="4" spans="1:26" ht="54" customHeight="1" thickBot="1" x14ac:dyDescent="0.4">
      <c r="A4" s="214" t="s">
        <v>56</v>
      </c>
      <c r="B4" s="215"/>
      <c r="C4" s="215"/>
      <c r="D4" s="215"/>
      <c r="E4" s="215"/>
      <c r="F4" s="215"/>
      <c r="G4" s="215"/>
      <c r="H4" s="215"/>
      <c r="I4" s="215"/>
      <c r="J4" s="215"/>
      <c r="K4" s="215"/>
      <c r="L4" s="215"/>
      <c r="M4" s="215"/>
      <c r="N4" s="215"/>
      <c r="O4" s="216"/>
    </row>
    <row r="5" spans="1:26" ht="20.25" customHeight="1" thickBot="1" x14ac:dyDescent="0.8">
      <c r="A5" s="40"/>
      <c r="B5" s="41"/>
      <c r="C5" s="68"/>
      <c r="D5" s="41"/>
      <c r="E5" s="41"/>
      <c r="F5" s="41"/>
      <c r="G5" s="41"/>
      <c r="H5" s="41"/>
      <c r="I5" s="41"/>
      <c r="J5" s="42"/>
      <c r="K5" s="42"/>
      <c r="L5" s="42"/>
      <c r="M5" s="217"/>
      <c r="N5" s="162"/>
      <c r="O5" s="43"/>
      <c r="Q5" s="10"/>
    </row>
    <row r="6" spans="1:26" ht="34" thickBot="1" x14ac:dyDescent="0.8">
      <c r="A6" s="220" t="s">
        <v>57</v>
      </c>
      <c r="B6" s="221"/>
      <c r="C6" s="69" t="s">
        <v>58</v>
      </c>
      <c r="D6" s="24"/>
      <c r="E6" s="24"/>
      <c r="F6" s="24"/>
      <c r="G6" s="24"/>
      <c r="H6" s="24"/>
      <c r="I6" s="24"/>
      <c r="J6" s="59"/>
      <c r="K6" s="59"/>
      <c r="L6" s="59"/>
      <c r="M6" s="218"/>
      <c r="N6" s="158"/>
      <c r="O6" s="44"/>
      <c r="Q6" s="10"/>
    </row>
    <row r="7" spans="1:26" ht="21" customHeight="1" thickBot="1" x14ac:dyDescent="0.8">
      <c r="A7" s="45"/>
      <c r="B7" s="46"/>
      <c r="C7" s="70"/>
      <c r="D7" s="46"/>
      <c r="E7" s="46"/>
      <c r="F7" s="46"/>
      <c r="G7" s="46"/>
      <c r="H7" s="46"/>
      <c r="I7" s="46"/>
      <c r="J7" s="47"/>
      <c r="K7" s="47"/>
      <c r="L7" s="47"/>
      <c r="M7" s="219"/>
      <c r="N7" s="163"/>
      <c r="O7" s="48"/>
    </row>
    <row r="8" spans="1:26" s="1" customFormat="1" ht="72.5" x14ac:dyDescent="0.35">
      <c r="A8" s="93" t="s">
        <v>59</v>
      </c>
      <c r="B8" s="94" t="s">
        <v>60</v>
      </c>
      <c r="C8" s="94" t="s">
        <v>61</v>
      </c>
      <c r="D8" s="94" t="s">
        <v>62</v>
      </c>
      <c r="E8" s="94" t="s">
        <v>63</v>
      </c>
      <c r="F8" s="94" t="s">
        <v>64</v>
      </c>
      <c r="G8" s="94" t="s">
        <v>65</v>
      </c>
      <c r="H8" s="94" t="s">
        <v>66</v>
      </c>
      <c r="I8" s="94" t="s">
        <v>67</v>
      </c>
      <c r="J8" s="94" t="s">
        <v>68</v>
      </c>
      <c r="K8" s="94" t="s">
        <v>69</v>
      </c>
      <c r="L8" s="94" t="s">
        <v>70</v>
      </c>
      <c r="M8" s="94" t="s">
        <v>71</v>
      </c>
      <c r="N8" s="144" t="s">
        <v>72</v>
      </c>
      <c r="O8" s="145" t="s">
        <v>73</v>
      </c>
    </row>
    <row r="9" spans="1:26" s="1" customFormat="1" ht="409.5" x14ac:dyDescent="0.35">
      <c r="A9" s="316" t="s">
        <v>74</v>
      </c>
      <c r="B9" s="222" t="s">
        <v>75</v>
      </c>
      <c r="C9" s="164" t="s">
        <v>76</v>
      </c>
      <c r="D9" s="165" t="s">
        <v>77</v>
      </c>
      <c r="E9" s="166" t="s">
        <v>501</v>
      </c>
      <c r="F9" s="166" t="s">
        <v>78</v>
      </c>
      <c r="G9" s="136" t="s">
        <v>79</v>
      </c>
      <c r="H9" s="167" t="s">
        <v>80</v>
      </c>
      <c r="I9" s="146" t="s">
        <v>81</v>
      </c>
      <c r="J9" s="147" t="s">
        <v>82</v>
      </c>
      <c r="K9" s="148" t="s">
        <v>83</v>
      </c>
      <c r="L9" s="147" t="s">
        <v>84</v>
      </c>
      <c r="M9" s="148" t="s">
        <v>38</v>
      </c>
      <c r="N9" s="168" t="s">
        <v>85</v>
      </c>
      <c r="O9" s="170" t="s">
        <v>558</v>
      </c>
    </row>
    <row r="10" spans="1:26" ht="409.5" x14ac:dyDescent="0.35">
      <c r="A10" s="317"/>
      <c r="B10" s="222"/>
      <c r="C10" s="164" t="s">
        <v>86</v>
      </c>
      <c r="D10" s="165" t="s">
        <v>87</v>
      </c>
      <c r="E10" s="166" t="s">
        <v>502</v>
      </c>
      <c r="F10" s="166" t="s">
        <v>78</v>
      </c>
      <c r="G10" s="136" t="s">
        <v>88</v>
      </c>
      <c r="H10" s="167" t="s">
        <v>80</v>
      </c>
      <c r="I10" s="146" t="s">
        <v>81</v>
      </c>
      <c r="J10" s="147" t="s">
        <v>82</v>
      </c>
      <c r="K10" s="148" t="s">
        <v>83</v>
      </c>
      <c r="L10" s="147" t="s">
        <v>84</v>
      </c>
      <c r="M10" s="148" t="s">
        <v>38</v>
      </c>
      <c r="N10" s="168" t="s">
        <v>85</v>
      </c>
      <c r="O10" s="170" t="s">
        <v>558</v>
      </c>
      <c r="Q10" s="1"/>
    </row>
    <row r="11" spans="1:26" ht="409.5" customHeight="1" x14ac:dyDescent="0.35">
      <c r="A11" s="317"/>
      <c r="B11" s="222"/>
      <c r="C11" s="164" t="s">
        <v>89</v>
      </c>
      <c r="D11" s="165" t="s">
        <v>90</v>
      </c>
      <c r="E11" s="166" t="s">
        <v>503</v>
      </c>
      <c r="F11" s="166" t="s">
        <v>78</v>
      </c>
      <c r="G11" s="136" t="s">
        <v>91</v>
      </c>
      <c r="H11" s="167" t="s">
        <v>80</v>
      </c>
      <c r="I11" s="146" t="s">
        <v>81</v>
      </c>
      <c r="J11" s="147" t="s">
        <v>82</v>
      </c>
      <c r="K11" s="148" t="s">
        <v>83</v>
      </c>
      <c r="L11" s="147" t="s">
        <v>84</v>
      </c>
      <c r="M11" s="148" t="s">
        <v>38</v>
      </c>
      <c r="N11" s="168" t="s">
        <v>85</v>
      </c>
      <c r="O11" s="170" t="s">
        <v>558</v>
      </c>
    </row>
    <row r="12" spans="1:26" ht="369" customHeight="1" x14ac:dyDescent="0.35">
      <c r="A12" s="317"/>
      <c r="B12" s="222"/>
      <c r="C12" s="164" t="s">
        <v>92</v>
      </c>
      <c r="D12" s="165" t="s">
        <v>93</v>
      </c>
      <c r="E12" s="149" t="s">
        <v>504</v>
      </c>
      <c r="F12" s="166" t="s">
        <v>94</v>
      </c>
      <c r="G12" s="136" t="s">
        <v>95</v>
      </c>
      <c r="H12" s="167" t="s">
        <v>80</v>
      </c>
      <c r="I12" s="146" t="s">
        <v>81</v>
      </c>
      <c r="J12" s="147" t="s">
        <v>82</v>
      </c>
      <c r="K12" s="148" t="s">
        <v>83</v>
      </c>
      <c r="L12" s="147" t="s">
        <v>84</v>
      </c>
      <c r="M12" s="148" t="s">
        <v>38</v>
      </c>
      <c r="N12" s="168" t="s">
        <v>85</v>
      </c>
      <c r="O12" s="170" t="s">
        <v>558</v>
      </c>
    </row>
    <row r="13" spans="1:26" ht="409.5" customHeight="1" x14ac:dyDescent="0.35">
      <c r="A13" s="317"/>
      <c r="B13" s="222"/>
      <c r="C13" s="164" t="s">
        <v>92</v>
      </c>
      <c r="D13" s="165" t="s">
        <v>93</v>
      </c>
      <c r="E13" s="166" t="s">
        <v>505</v>
      </c>
      <c r="F13" s="166" t="s">
        <v>78</v>
      </c>
      <c r="G13" s="136" t="s">
        <v>96</v>
      </c>
      <c r="H13" s="167" t="s">
        <v>80</v>
      </c>
      <c r="I13" s="146" t="s">
        <v>81</v>
      </c>
      <c r="J13" s="147" t="s">
        <v>82</v>
      </c>
      <c r="K13" s="148" t="s">
        <v>83</v>
      </c>
      <c r="L13" s="147" t="s">
        <v>84</v>
      </c>
      <c r="M13" s="148" t="s">
        <v>38</v>
      </c>
      <c r="N13" s="168" t="s">
        <v>85</v>
      </c>
      <c r="O13" s="170" t="s">
        <v>558</v>
      </c>
    </row>
    <row r="14" spans="1:26" ht="409.5" customHeight="1" x14ac:dyDescent="0.35">
      <c r="A14" s="317"/>
      <c r="B14" s="222" t="s">
        <v>97</v>
      </c>
      <c r="C14" s="164" t="s">
        <v>98</v>
      </c>
      <c r="D14" s="165" t="s">
        <v>99</v>
      </c>
      <c r="E14" s="149" t="s">
        <v>506</v>
      </c>
      <c r="F14" s="166" t="s">
        <v>100</v>
      </c>
      <c r="G14" s="136" t="s">
        <v>101</v>
      </c>
      <c r="H14" s="167" t="s">
        <v>102</v>
      </c>
      <c r="I14" s="146" t="s">
        <v>81</v>
      </c>
      <c r="J14" s="147" t="s">
        <v>82</v>
      </c>
      <c r="K14" s="148" t="s">
        <v>83</v>
      </c>
      <c r="L14" s="147" t="s">
        <v>84</v>
      </c>
      <c r="M14" s="148" t="s">
        <v>38</v>
      </c>
      <c r="N14" s="168" t="s">
        <v>85</v>
      </c>
      <c r="O14" s="170" t="s">
        <v>558</v>
      </c>
    </row>
    <row r="15" spans="1:26" ht="409.5" customHeight="1" x14ac:dyDescent="0.35">
      <c r="A15" s="317"/>
      <c r="B15" s="222"/>
      <c r="C15" s="164" t="s">
        <v>103</v>
      </c>
      <c r="D15" s="165" t="s">
        <v>104</v>
      </c>
      <c r="E15" s="166" t="s">
        <v>507</v>
      </c>
      <c r="F15" s="166" t="s">
        <v>105</v>
      </c>
      <c r="G15" s="136" t="s">
        <v>106</v>
      </c>
      <c r="H15" s="167" t="s">
        <v>107</v>
      </c>
      <c r="I15" s="146" t="s">
        <v>81</v>
      </c>
      <c r="J15" s="147" t="s">
        <v>82</v>
      </c>
      <c r="K15" s="148" t="s">
        <v>83</v>
      </c>
      <c r="L15" s="147" t="s">
        <v>84</v>
      </c>
      <c r="M15" s="148" t="s">
        <v>38</v>
      </c>
      <c r="N15" s="168" t="s">
        <v>85</v>
      </c>
      <c r="O15" s="170" t="s">
        <v>558</v>
      </c>
    </row>
    <row r="16" spans="1:26" ht="409.5" customHeight="1" x14ac:dyDescent="0.35">
      <c r="A16" s="317"/>
      <c r="B16" s="222"/>
      <c r="C16" s="164" t="s">
        <v>108</v>
      </c>
      <c r="D16" s="165" t="s">
        <v>109</v>
      </c>
      <c r="E16" s="166" t="s">
        <v>508</v>
      </c>
      <c r="F16" s="166" t="s">
        <v>110</v>
      </c>
      <c r="G16" s="136" t="s">
        <v>111</v>
      </c>
      <c r="H16" s="167" t="s">
        <v>112</v>
      </c>
      <c r="I16" s="146" t="s">
        <v>81</v>
      </c>
      <c r="J16" s="147" t="s">
        <v>82</v>
      </c>
      <c r="K16" s="148" t="s">
        <v>83</v>
      </c>
      <c r="L16" s="147" t="s">
        <v>84</v>
      </c>
      <c r="M16" s="148" t="s">
        <v>38</v>
      </c>
      <c r="N16" s="168" t="s">
        <v>85</v>
      </c>
      <c r="O16" s="170" t="s">
        <v>558</v>
      </c>
    </row>
    <row r="17" spans="1:15" ht="409.5" customHeight="1" x14ac:dyDescent="0.35">
      <c r="A17" s="317"/>
      <c r="B17" s="222"/>
      <c r="C17" s="164" t="s">
        <v>108</v>
      </c>
      <c r="D17" s="165" t="s">
        <v>109</v>
      </c>
      <c r="E17" s="166" t="s">
        <v>509</v>
      </c>
      <c r="F17" s="166" t="s">
        <v>113</v>
      </c>
      <c r="G17" s="136" t="s">
        <v>114</v>
      </c>
      <c r="H17" s="167" t="s">
        <v>115</v>
      </c>
      <c r="I17" s="146" t="s">
        <v>81</v>
      </c>
      <c r="J17" s="147" t="s">
        <v>82</v>
      </c>
      <c r="K17" s="148" t="s">
        <v>83</v>
      </c>
      <c r="L17" s="147" t="s">
        <v>84</v>
      </c>
      <c r="M17" s="148" t="s">
        <v>38</v>
      </c>
      <c r="N17" s="168" t="s">
        <v>85</v>
      </c>
      <c r="O17" s="170" t="s">
        <v>558</v>
      </c>
    </row>
    <row r="18" spans="1:15" ht="409.5" customHeight="1" x14ac:dyDescent="0.35">
      <c r="A18" s="317"/>
      <c r="B18" s="222"/>
      <c r="C18" s="174" t="s">
        <v>116</v>
      </c>
      <c r="D18" s="152" t="s">
        <v>117</v>
      </c>
      <c r="E18" s="152" t="s">
        <v>568</v>
      </c>
      <c r="F18" s="152" t="s">
        <v>118</v>
      </c>
      <c r="G18" s="153" t="s">
        <v>119</v>
      </c>
      <c r="H18" s="175" t="s">
        <v>120</v>
      </c>
      <c r="I18" s="154" t="s">
        <v>81</v>
      </c>
      <c r="J18" s="155" t="s">
        <v>82</v>
      </c>
      <c r="K18" s="156" t="s">
        <v>83</v>
      </c>
      <c r="L18" s="155" t="s">
        <v>84</v>
      </c>
      <c r="M18" s="156" t="s">
        <v>38</v>
      </c>
      <c r="N18" s="153" t="s">
        <v>85</v>
      </c>
      <c r="O18" s="152" t="s">
        <v>558</v>
      </c>
    </row>
    <row r="19" spans="1:15" ht="409.5" customHeight="1" x14ac:dyDescent="0.35">
      <c r="A19" s="317"/>
      <c r="B19" s="222" t="s">
        <v>121</v>
      </c>
      <c r="C19" s="164" t="s">
        <v>122</v>
      </c>
      <c r="D19" s="165" t="s">
        <v>123</v>
      </c>
      <c r="E19" s="166" t="s">
        <v>510</v>
      </c>
      <c r="F19" s="166" t="s">
        <v>124</v>
      </c>
      <c r="G19" s="136" t="s">
        <v>125</v>
      </c>
      <c r="H19" s="167" t="s">
        <v>126</v>
      </c>
      <c r="I19" s="146" t="s">
        <v>127</v>
      </c>
      <c r="J19" s="147" t="s">
        <v>82</v>
      </c>
      <c r="K19" s="148" t="s">
        <v>128</v>
      </c>
      <c r="L19" s="147" t="s">
        <v>84</v>
      </c>
      <c r="M19" s="148" t="s">
        <v>38</v>
      </c>
      <c r="N19" s="168" t="s">
        <v>85</v>
      </c>
      <c r="O19" s="170" t="s">
        <v>558</v>
      </c>
    </row>
    <row r="20" spans="1:15" ht="409.5" customHeight="1" x14ac:dyDescent="0.35">
      <c r="A20" s="317"/>
      <c r="B20" s="222"/>
      <c r="C20" s="164" t="s">
        <v>122</v>
      </c>
      <c r="D20" s="165" t="s">
        <v>123</v>
      </c>
      <c r="E20" s="166" t="s">
        <v>511</v>
      </c>
      <c r="F20" s="166" t="s">
        <v>129</v>
      </c>
      <c r="G20" s="136" t="s">
        <v>130</v>
      </c>
      <c r="H20" s="167" t="s">
        <v>126</v>
      </c>
      <c r="I20" s="146" t="s">
        <v>127</v>
      </c>
      <c r="J20" s="147" t="s">
        <v>82</v>
      </c>
      <c r="K20" s="148" t="s">
        <v>128</v>
      </c>
      <c r="L20" s="147" t="s">
        <v>84</v>
      </c>
      <c r="M20" s="148" t="s">
        <v>38</v>
      </c>
      <c r="N20" s="168" t="s">
        <v>85</v>
      </c>
      <c r="O20" s="170" t="s">
        <v>558</v>
      </c>
    </row>
    <row r="21" spans="1:15" ht="409.5" customHeight="1" x14ac:dyDescent="0.35">
      <c r="A21" s="317"/>
      <c r="B21" s="222"/>
      <c r="C21" s="164" t="s">
        <v>131</v>
      </c>
      <c r="D21" s="159" t="s">
        <v>132</v>
      </c>
      <c r="E21" s="149" t="s">
        <v>512</v>
      </c>
      <c r="F21" s="166" t="s">
        <v>133</v>
      </c>
      <c r="G21" s="136" t="s">
        <v>134</v>
      </c>
      <c r="H21" s="167" t="s">
        <v>135</v>
      </c>
      <c r="I21" s="146" t="s">
        <v>127</v>
      </c>
      <c r="J21" s="147" t="s">
        <v>82</v>
      </c>
      <c r="K21" s="148" t="s">
        <v>128</v>
      </c>
      <c r="L21" s="147" t="s">
        <v>84</v>
      </c>
      <c r="M21" s="148" t="s">
        <v>38</v>
      </c>
      <c r="N21" s="168" t="s">
        <v>85</v>
      </c>
      <c r="O21" s="170" t="s">
        <v>558</v>
      </c>
    </row>
    <row r="22" spans="1:15" ht="280.5" customHeight="1" x14ac:dyDescent="0.35">
      <c r="A22" s="317"/>
      <c r="B22" s="222"/>
      <c r="C22" s="174" t="s">
        <v>131</v>
      </c>
      <c r="D22" s="152" t="s">
        <v>132</v>
      </c>
      <c r="E22" s="152" t="s">
        <v>569</v>
      </c>
      <c r="F22" s="152" t="s">
        <v>136</v>
      </c>
      <c r="G22" s="153" t="s">
        <v>137</v>
      </c>
      <c r="H22" s="175" t="s">
        <v>138</v>
      </c>
      <c r="I22" s="154" t="s">
        <v>127</v>
      </c>
      <c r="J22" s="155" t="s">
        <v>82</v>
      </c>
      <c r="K22" s="156" t="s">
        <v>128</v>
      </c>
      <c r="L22" s="155" t="s">
        <v>84</v>
      </c>
      <c r="M22" s="156" t="s">
        <v>38</v>
      </c>
      <c r="N22" s="153" t="s">
        <v>85</v>
      </c>
      <c r="O22" s="152" t="s">
        <v>558</v>
      </c>
    </row>
    <row r="23" spans="1:15" ht="409.5" customHeight="1" x14ac:dyDescent="0.35">
      <c r="A23" s="317"/>
      <c r="B23" s="222"/>
      <c r="C23" s="164" t="s">
        <v>131</v>
      </c>
      <c r="D23" s="159" t="s">
        <v>132</v>
      </c>
      <c r="E23" s="166" t="s">
        <v>513</v>
      </c>
      <c r="F23" s="166" t="s">
        <v>139</v>
      </c>
      <c r="G23" s="136" t="s">
        <v>140</v>
      </c>
      <c r="H23" s="167" t="s">
        <v>141</v>
      </c>
      <c r="I23" s="146" t="s">
        <v>127</v>
      </c>
      <c r="J23" s="147" t="s">
        <v>82</v>
      </c>
      <c r="K23" s="148" t="s">
        <v>128</v>
      </c>
      <c r="L23" s="147" t="s">
        <v>84</v>
      </c>
      <c r="M23" s="148" t="s">
        <v>38</v>
      </c>
      <c r="N23" s="168" t="s">
        <v>85</v>
      </c>
      <c r="O23" s="170" t="s">
        <v>558</v>
      </c>
    </row>
    <row r="24" spans="1:15" ht="399.65" customHeight="1" x14ac:dyDescent="0.35">
      <c r="A24" s="317"/>
      <c r="B24" s="222" t="s">
        <v>142</v>
      </c>
      <c r="C24" s="169" t="s">
        <v>143</v>
      </c>
      <c r="D24" s="159" t="s">
        <v>144</v>
      </c>
      <c r="E24" s="170" t="s">
        <v>570</v>
      </c>
      <c r="F24" s="319" t="s">
        <v>571</v>
      </c>
      <c r="G24" s="136" t="s">
        <v>145</v>
      </c>
      <c r="H24" s="167" t="s">
        <v>146</v>
      </c>
      <c r="I24" s="146" t="s">
        <v>81</v>
      </c>
      <c r="J24" s="147" t="s">
        <v>82</v>
      </c>
      <c r="K24" s="148" t="s">
        <v>147</v>
      </c>
      <c r="L24" s="147" t="s">
        <v>84</v>
      </c>
      <c r="M24" s="148" t="s">
        <v>38</v>
      </c>
      <c r="N24" s="168" t="s">
        <v>85</v>
      </c>
      <c r="O24" s="170" t="s">
        <v>558</v>
      </c>
    </row>
    <row r="25" spans="1:15" ht="401.15" customHeight="1" x14ac:dyDescent="0.35">
      <c r="A25" s="317"/>
      <c r="B25" s="222"/>
      <c r="C25" s="169" t="s">
        <v>143</v>
      </c>
      <c r="D25" s="159" t="s">
        <v>144</v>
      </c>
      <c r="E25" s="170" t="s">
        <v>572</v>
      </c>
      <c r="F25" s="170" t="s">
        <v>573</v>
      </c>
      <c r="G25" s="136" t="s">
        <v>148</v>
      </c>
      <c r="H25" s="167" t="s">
        <v>149</v>
      </c>
      <c r="I25" s="146" t="s">
        <v>81</v>
      </c>
      <c r="J25" s="147" t="s">
        <v>82</v>
      </c>
      <c r="K25" s="148" t="s">
        <v>147</v>
      </c>
      <c r="L25" s="147" t="s">
        <v>84</v>
      </c>
      <c r="M25" s="148" t="s">
        <v>38</v>
      </c>
      <c r="N25" s="168" t="s">
        <v>85</v>
      </c>
      <c r="O25" s="170" t="s">
        <v>558</v>
      </c>
    </row>
    <row r="26" spans="1:15" ht="262.5" customHeight="1" x14ac:dyDescent="0.35">
      <c r="A26" s="317"/>
      <c r="B26" s="222"/>
      <c r="C26" s="169" t="s">
        <v>143</v>
      </c>
      <c r="D26" s="159" t="s">
        <v>144</v>
      </c>
      <c r="E26" s="151" t="s">
        <v>514</v>
      </c>
      <c r="F26" s="171" t="s">
        <v>498</v>
      </c>
      <c r="G26" s="136" t="s">
        <v>150</v>
      </c>
      <c r="H26" s="167" t="s">
        <v>151</v>
      </c>
      <c r="I26" s="146" t="s">
        <v>81</v>
      </c>
      <c r="J26" s="147" t="s">
        <v>82</v>
      </c>
      <c r="K26" s="148" t="s">
        <v>147</v>
      </c>
      <c r="L26" s="147" t="s">
        <v>84</v>
      </c>
      <c r="M26" s="148" t="s">
        <v>38</v>
      </c>
      <c r="N26" s="168" t="s">
        <v>85</v>
      </c>
      <c r="O26" s="170" t="s">
        <v>558</v>
      </c>
    </row>
    <row r="27" spans="1:15" ht="409.5" customHeight="1" x14ac:dyDescent="0.35">
      <c r="A27" s="317"/>
      <c r="B27" s="222"/>
      <c r="C27" s="169" t="s">
        <v>143</v>
      </c>
      <c r="D27" s="159" t="s">
        <v>144</v>
      </c>
      <c r="E27" s="151" t="s">
        <v>515</v>
      </c>
      <c r="F27" s="171" t="s">
        <v>499</v>
      </c>
      <c r="G27" s="136" t="s">
        <v>152</v>
      </c>
      <c r="H27" s="167" t="s">
        <v>153</v>
      </c>
      <c r="I27" s="146" t="s">
        <v>81</v>
      </c>
      <c r="J27" s="147" t="s">
        <v>82</v>
      </c>
      <c r="K27" s="148" t="s">
        <v>147</v>
      </c>
      <c r="L27" s="147" t="s">
        <v>84</v>
      </c>
      <c r="M27" s="148" t="s">
        <v>38</v>
      </c>
      <c r="N27" s="168" t="s">
        <v>85</v>
      </c>
      <c r="O27" s="170" t="s">
        <v>558</v>
      </c>
    </row>
    <row r="28" spans="1:15" ht="409.5" customHeight="1" x14ac:dyDescent="0.35">
      <c r="A28" s="317"/>
      <c r="B28" s="222"/>
      <c r="C28" s="169" t="s">
        <v>143</v>
      </c>
      <c r="D28" s="159" t="s">
        <v>144</v>
      </c>
      <c r="E28" s="151" t="s">
        <v>516</v>
      </c>
      <c r="F28" s="171" t="s">
        <v>500</v>
      </c>
      <c r="G28" s="136" t="s">
        <v>154</v>
      </c>
      <c r="H28" s="167" t="s">
        <v>155</v>
      </c>
      <c r="I28" s="146" t="s">
        <v>81</v>
      </c>
      <c r="J28" s="147" t="s">
        <v>82</v>
      </c>
      <c r="K28" s="148" t="s">
        <v>147</v>
      </c>
      <c r="L28" s="147" t="s">
        <v>84</v>
      </c>
      <c r="M28" s="148" t="s">
        <v>38</v>
      </c>
      <c r="N28" s="168" t="s">
        <v>85</v>
      </c>
      <c r="O28" s="170" t="s">
        <v>558</v>
      </c>
    </row>
    <row r="29" spans="1:15" ht="409.5" customHeight="1" x14ac:dyDescent="0.35">
      <c r="A29" s="317"/>
      <c r="B29" s="222"/>
      <c r="C29" s="169" t="s">
        <v>156</v>
      </c>
      <c r="D29" s="159" t="s">
        <v>157</v>
      </c>
      <c r="E29" s="170" t="s">
        <v>574</v>
      </c>
      <c r="F29" s="319" t="s">
        <v>571</v>
      </c>
      <c r="G29" s="136" t="s">
        <v>158</v>
      </c>
      <c r="H29" s="167" t="s">
        <v>146</v>
      </c>
      <c r="I29" s="146" t="s">
        <v>81</v>
      </c>
      <c r="J29" s="147" t="s">
        <v>82</v>
      </c>
      <c r="K29" s="148" t="s">
        <v>147</v>
      </c>
      <c r="L29" s="147" t="s">
        <v>84</v>
      </c>
      <c r="M29" s="148" t="s">
        <v>38</v>
      </c>
      <c r="N29" s="168" t="s">
        <v>85</v>
      </c>
      <c r="O29" s="170" t="s">
        <v>558</v>
      </c>
    </row>
    <row r="30" spans="1:15" ht="409.5" customHeight="1" x14ac:dyDescent="0.35">
      <c r="A30" s="317"/>
      <c r="B30" s="222"/>
      <c r="C30" s="169" t="s">
        <v>156</v>
      </c>
      <c r="D30" s="159" t="s">
        <v>157</v>
      </c>
      <c r="E30" s="170" t="s">
        <v>575</v>
      </c>
      <c r="F30" s="170" t="s">
        <v>573</v>
      </c>
      <c r="G30" s="136" t="s">
        <v>159</v>
      </c>
      <c r="H30" s="167" t="s">
        <v>149</v>
      </c>
      <c r="I30" s="146" t="s">
        <v>81</v>
      </c>
      <c r="J30" s="147" t="s">
        <v>82</v>
      </c>
      <c r="K30" s="148" t="s">
        <v>147</v>
      </c>
      <c r="L30" s="147" t="s">
        <v>84</v>
      </c>
      <c r="M30" s="148" t="s">
        <v>38</v>
      </c>
      <c r="N30" s="168" t="s">
        <v>85</v>
      </c>
      <c r="O30" s="170" t="s">
        <v>558</v>
      </c>
    </row>
    <row r="31" spans="1:15" ht="298" customHeight="1" x14ac:dyDescent="0.35">
      <c r="A31" s="317"/>
      <c r="B31" s="222"/>
      <c r="C31" s="169" t="s">
        <v>156</v>
      </c>
      <c r="D31" s="159" t="s">
        <v>157</v>
      </c>
      <c r="E31" s="151" t="s">
        <v>517</v>
      </c>
      <c r="F31" s="171" t="s">
        <v>498</v>
      </c>
      <c r="G31" s="136" t="s">
        <v>160</v>
      </c>
      <c r="H31" s="167" t="s">
        <v>151</v>
      </c>
      <c r="I31" s="146" t="s">
        <v>81</v>
      </c>
      <c r="J31" s="147" t="s">
        <v>82</v>
      </c>
      <c r="K31" s="148" t="s">
        <v>147</v>
      </c>
      <c r="L31" s="147" t="s">
        <v>84</v>
      </c>
      <c r="M31" s="148" t="s">
        <v>38</v>
      </c>
      <c r="N31" s="168" t="s">
        <v>85</v>
      </c>
      <c r="O31" s="170" t="s">
        <v>558</v>
      </c>
    </row>
    <row r="32" spans="1:15" ht="409.5" customHeight="1" x14ac:dyDescent="0.35">
      <c r="A32" s="317"/>
      <c r="B32" s="222"/>
      <c r="C32" s="169" t="s">
        <v>161</v>
      </c>
      <c r="D32" s="159" t="s">
        <v>162</v>
      </c>
      <c r="E32" s="149" t="s">
        <v>518</v>
      </c>
      <c r="F32" s="166" t="s">
        <v>163</v>
      </c>
      <c r="G32" s="136" t="s">
        <v>164</v>
      </c>
      <c r="H32" s="167" t="s">
        <v>165</v>
      </c>
      <c r="I32" s="146" t="s">
        <v>81</v>
      </c>
      <c r="J32" s="147" t="s">
        <v>82</v>
      </c>
      <c r="K32" s="148" t="s">
        <v>147</v>
      </c>
      <c r="L32" s="147" t="s">
        <v>84</v>
      </c>
      <c r="M32" s="148" t="s">
        <v>38</v>
      </c>
      <c r="N32" s="168" t="s">
        <v>85</v>
      </c>
      <c r="O32" s="170" t="s">
        <v>558</v>
      </c>
    </row>
    <row r="33" spans="1:15" ht="409.5" customHeight="1" x14ac:dyDescent="0.35">
      <c r="A33" s="317"/>
      <c r="B33" s="223" t="s">
        <v>166</v>
      </c>
      <c r="C33" s="169" t="s">
        <v>167</v>
      </c>
      <c r="D33" s="159" t="s">
        <v>168</v>
      </c>
      <c r="E33" s="166" t="s">
        <v>519</v>
      </c>
      <c r="F33" s="166" t="s">
        <v>169</v>
      </c>
      <c r="G33" s="136" t="s">
        <v>170</v>
      </c>
      <c r="H33" s="167" t="s">
        <v>171</v>
      </c>
      <c r="I33" s="146" t="s">
        <v>81</v>
      </c>
      <c r="J33" s="147" t="s">
        <v>82</v>
      </c>
      <c r="K33" s="148" t="s">
        <v>147</v>
      </c>
      <c r="L33" s="147" t="s">
        <v>84</v>
      </c>
      <c r="M33" s="148" t="s">
        <v>38</v>
      </c>
      <c r="N33" s="168" t="s">
        <v>85</v>
      </c>
      <c r="O33" s="170" t="s">
        <v>558</v>
      </c>
    </row>
    <row r="34" spans="1:15" ht="409.5" customHeight="1" x14ac:dyDescent="0.35">
      <c r="A34" s="317"/>
      <c r="B34" s="223"/>
      <c r="C34" s="169" t="s">
        <v>172</v>
      </c>
      <c r="D34" s="159" t="s">
        <v>173</v>
      </c>
      <c r="E34" s="166" t="s">
        <v>519</v>
      </c>
      <c r="F34" s="166" t="s">
        <v>169</v>
      </c>
      <c r="G34" s="136" t="s">
        <v>174</v>
      </c>
      <c r="H34" s="167" t="s">
        <v>171</v>
      </c>
      <c r="I34" s="146" t="s">
        <v>81</v>
      </c>
      <c r="J34" s="147" t="s">
        <v>82</v>
      </c>
      <c r="K34" s="148" t="s">
        <v>147</v>
      </c>
      <c r="L34" s="147" t="s">
        <v>84</v>
      </c>
      <c r="M34" s="148" t="s">
        <v>38</v>
      </c>
      <c r="N34" s="168" t="s">
        <v>85</v>
      </c>
      <c r="O34" s="170" t="s">
        <v>558</v>
      </c>
    </row>
    <row r="35" spans="1:15" ht="409.5" customHeight="1" x14ac:dyDescent="0.35">
      <c r="A35" s="317"/>
      <c r="B35" s="223"/>
      <c r="C35" s="169" t="s">
        <v>172</v>
      </c>
      <c r="D35" s="159" t="s">
        <v>173</v>
      </c>
      <c r="E35" s="166" t="s">
        <v>520</v>
      </c>
      <c r="F35" s="166" t="s">
        <v>175</v>
      </c>
      <c r="G35" s="136" t="s">
        <v>176</v>
      </c>
      <c r="H35" s="167" t="s">
        <v>177</v>
      </c>
      <c r="I35" s="146" t="s">
        <v>81</v>
      </c>
      <c r="J35" s="147" t="s">
        <v>82</v>
      </c>
      <c r="K35" s="148" t="s">
        <v>147</v>
      </c>
      <c r="L35" s="147" t="s">
        <v>84</v>
      </c>
      <c r="M35" s="148" t="s">
        <v>38</v>
      </c>
      <c r="N35" s="168" t="s">
        <v>85</v>
      </c>
      <c r="O35" s="170" t="s">
        <v>558</v>
      </c>
    </row>
    <row r="36" spans="1:15" ht="101.5" customHeight="1" x14ac:dyDescent="0.35">
      <c r="A36" s="317"/>
      <c r="B36" s="223"/>
      <c r="C36" s="169" t="s">
        <v>178</v>
      </c>
      <c r="D36" s="159" t="s">
        <v>179</v>
      </c>
      <c r="E36" s="149" t="s">
        <v>521</v>
      </c>
      <c r="F36" s="166" t="s">
        <v>180</v>
      </c>
      <c r="G36" s="136" t="s">
        <v>181</v>
      </c>
      <c r="H36" s="167" t="s">
        <v>182</v>
      </c>
      <c r="I36" s="146" t="s">
        <v>81</v>
      </c>
      <c r="J36" s="147" t="s">
        <v>82</v>
      </c>
      <c r="K36" s="148" t="s">
        <v>147</v>
      </c>
      <c r="L36" s="147" t="s">
        <v>84</v>
      </c>
      <c r="M36" s="148" t="s">
        <v>38</v>
      </c>
      <c r="N36" s="168" t="s">
        <v>85</v>
      </c>
      <c r="O36" s="170" t="s">
        <v>558</v>
      </c>
    </row>
    <row r="37" spans="1:15" ht="409.5" customHeight="1" x14ac:dyDescent="0.35">
      <c r="A37" s="317"/>
      <c r="B37" s="223"/>
      <c r="C37" s="169" t="s">
        <v>183</v>
      </c>
      <c r="D37" s="159" t="s">
        <v>173</v>
      </c>
      <c r="E37" s="166" t="s">
        <v>519</v>
      </c>
      <c r="F37" s="166" t="s">
        <v>169</v>
      </c>
      <c r="G37" s="136" t="s">
        <v>184</v>
      </c>
      <c r="H37" s="167" t="s">
        <v>171</v>
      </c>
      <c r="I37" s="146" t="s">
        <v>81</v>
      </c>
      <c r="J37" s="147" t="s">
        <v>82</v>
      </c>
      <c r="K37" s="148" t="s">
        <v>147</v>
      </c>
      <c r="L37" s="147" t="s">
        <v>84</v>
      </c>
      <c r="M37" s="148" t="s">
        <v>38</v>
      </c>
      <c r="N37" s="168" t="s">
        <v>85</v>
      </c>
      <c r="O37" s="170" t="s">
        <v>558</v>
      </c>
    </row>
    <row r="38" spans="1:15" ht="273.64999999999998" customHeight="1" x14ac:dyDescent="0.35">
      <c r="A38" s="317"/>
      <c r="B38" s="223"/>
      <c r="C38" s="169" t="s">
        <v>185</v>
      </c>
      <c r="D38" s="159" t="s">
        <v>186</v>
      </c>
      <c r="E38" s="166" t="s">
        <v>522</v>
      </c>
      <c r="F38" s="166" t="s">
        <v>187</v>
      </c>
      <c r="G38" s="136" t="s">
        <v>188</v>
      </c>
      <c r="H38" s="167" t="s">
        <v>189</v>
      </c>
      <c r="I38" s="146" t="s">
        <v>81</v>
      </c>
      <c r="J38" s="147" t="s">
        <v>82</v>
      </c>
      <c r="K38" s="148" t="s">
        <v>147</v>
      </c>
      <c r="L38" s="147" t="s">
        <v>84</v>
      </c>
      <c r="M38" s="148" t="s">
        <v>38</v>
      </c>
      <c r="N38" s="168" t="s">
        <v>85</v>
      </c>
      <c r="O38" s="170" t="s">
        <v>558</v>
      </c>
    </row>
    <row r="39" spans="1:15" ht="357" customHeight="1" x14ac:dyDescent="0.35">
      <c r="A39" s="317"/>
      <c r="B39" s="223"/>
      <c r="C39" s="169" t="s">
        <v>185</v>
      </c>
      <c r="D39" s="159" t="s">
        <v>186</v>
      </c>
      <c r="E39" s="166" t="s">
        <v>523</v>
      </c>
      <c r="F39" s="166" t="s">
        <v>190</v>
      </c>
      <c r="G39" s="136" t="s">
        <v>191</v>
      </c>
      <c r="H39" s="167" t="s">
        <v>192</v>
      </c>
      <c r="I39" s="146" t="s">
        <v>81</v>
      </c>
      <c r="J39" s="147" t="s">
        <v>82</v>
      </c>
      <c r="K39" s="148" t="s">
        <v>147</v>
      </c>
      <c r="L39" s="147" t="s">
        <v>84</v>
      </c>
      <c r="M39" s="148" t="s">
        <v>38</v>
      </c>
      <c r="N39" s="168" t="s">
        <v>85</v>
      </c>
      <c r="O39" s="170" t="s">
        <v>558</v>
      </c>
    </row>
    <row r="40" spans="1:15" ht="409.5" customHeight="1" x14ac:dyDescent="0.35">
      <c r="A40" s="317"/>
      <c r="B40" s="223"/>
      <c r="C40" s="169" t="s">
        <v>185</v>
      </c>
      <c r="D40" s="159" t="s">
        <v>186</v>
      </c>
      <c r="E40" s="166" t="s">
        <v>524</v>
      </c>
      <c r="F40" s="166" t="s">
        <v>193</v>
      </c>
      <c r="G40" s="136" t="s">
        <v>194</v>
      </c>
      <c r="H40" s="167" t="s">
        <v>195</v>
      </c>
      <c r="I40" s="146" t="s">
        <v>81</v>
      </c>
      <c r="J40" s="147" t="s">
        <v>82</v>
      </c>
      <c r="K40" s="148" t="s">
        <v>147</v>
      </c>
      <c r="L40" s="147" t="s">
        <v>84</v>
      </c>
      <c r="M40" s="148" t="s">
        <v>38</v>
      </c>
      <c r="N40" s="168" t="s">
        <v>85</v>
      </c>
      <c r="O40" s="170" t="s">
        <v>558</v>
      </c>
    </row>
    <row r="41" spans="1:15" ht="409.5" customHeight="1" x14ac:dyDescent="0.35">
      <c r="A41" s="317"/>
      <c r="B41" s="223"/>
      <c r="C41" s="169" t="s">
        <v>185</v>
      </c>
      <c r="D41" s="159" t="s">
        <v>186</v>
      </c>
      <c r="E41" s="149" t="s">
        <v>525</v>
      </c>
      <c r="F41" s="166" t="s">
        <v>196</v>
      </c>
      <c r="G41" s="136" t="s">
        <v>197</v>
      </c>
      <c r="H41" s="167" t="s">
        <v>198</v>
      </c>
      <c r="I41" s="146" t="s">
        <v>81</v>
      </c>
      <c r="J41" s="147" t="s">
        <v>82</v>
      </c>
      <c r="K41" s="148" t="s">
        <v>147</v>
      </c>
      <c r="L41" s="147" t="s">
        <v>84</v>
      </c>
      <c r="M41" s="148" t="s">
        <v>38</v>
      </c>
      <c r="N41" s="168" t="s">
        <v>85</v>
      </c>
      <c r="O41" s="170" t="s">
        <v>558</v>
      </c>
    </row>
    <row r="42" spans="1:15" ht="409.5" customHeight="1" x14ac:dyDescent="0.35">
      <c r="A42" s="317"/>
      <c r="B42" s="223"/>
      <c r="C42" s="169" t="s">
        <v>185</v>
      </c>
      <c r="D42" s="159" t="s">
        <v>186</v>
      </c>
      <c r="E42" s="149" t="s">
        <v>526</v>
      </c>
      <c r="F42" s="166" t="s">
        <v>199</v>
      </c>
      <c r="G42" s="136" t="s">
        <v>200</v>
      </c>
      <c r="H42" s="167" t="s">
        <v>201</v>
      </c>
      <c r="I42" s="146" t="s">
        <v>81</v>
      </c>
      <c r="J42" s="147" t="s">
        <v>82</v>
      </c>
      <c r="K42" s="148" t="s">
        <v>147</v>
      </c>
      <c r="L42" s="147" t="s">
        <v>84</v>
      </c>
      <c r="M42" s="148" t="s">
        <v>38</v>
      </c>
      <c r="N42" s="168" t="s">
        <v>85</v>
      </c>
      <c r="O42" s="170" t="s">
        <v>558</v>
      </c>
    </row>
    <row r="43" spans="1:15" ht="409.5" customHeight="1" x14ac:dyDescent="0.35">
      <c r="A43" s="317"/>
      <c r="B43" s="223"/>
      <c r="C43" s="169" t="s">
        <v>185</v>
      </c>
      <c r="D43" s="159" t="s">
        <v>186</v>
      </c>
      <c r="E43" s="166" t="s">
        <v>527</v>
      </c>
      <c r="F43" s="166" t="s">
        <v>202</v>
      </c>
      <c r="G43" s="136" t="s">
        <v>203</v>
      </c>
      <c r="H43" s="167" t="s">
        <v>204</v>
      </c>
      <c r="I43" s="146" t="s">
        <v>81</v>
      </c>
      <c r="J43" s="147" t="s">
        <v>82</v>
      </c>
      <c r="K43" s="148" t="s">
        <v>147</v>
      </c>
      <c r="L43" s="147" t="s">
        <v>84</v>
      </c>
      <c r="M43" s="148" t="s">
        <v>38</v>
      </c>
      <c r="N43" s="168" t="s">
        <v>85</v>
      </c>
      <c r="O43" s="170" t="s">
        <v>558</v>
      </c>
    </row>
    <row r="44" spans="1:15" ht="409.5" customHeight="1" x14ac:dyDescent="0.35">
      <c r="A44" s="317"/>
      <c r="B44" s="223"/>
      <c r="C44" s="169" t="s">
        <v>185</v>
      </c>
      <c r="D44" s="159" t="s">
        <v>186</v>
      </c>
      <c r="E44" s="149" t="s">
        <v>528</v>
      </c>
      <c r="F44" s="166" t="s">
        <v>205</v>
      </c>
      <c r="G44" s="136" t="s">
        <v>206</v>
      </c>
      <c r="H44" s="167" t="s">
        <v>207</v>
      </c>
      <c r="I44" s="146" t="s">
        <v>81</v>
      </c>
      <c r="J44" s="147" t="s">
        <v>82</v>
      </c>
      <c r="K44" s="148" t="s">
        <v>147</v>
      </c>
      <c r="L44" s="147" t="s">
        <v>84</v>
      </c>
      <c r="M44" s="148" t="s">
        <v>38</v>
      </c>
      <c r="N44" s="168" t="s">
        <v>85</v>
      </c>
      <c r="O44" s="170" t="s">
        <v>558</v>
      </c>
    </row>
    <row r="45" spans="1:15" ht="409.5" customHeight="1" x14ac:dyDescent="0.35">
      <c r="A45" s="317"/>
      <c r="B45" s="223"/>
      <c r="C45" s="172" t="s">
        <v>208</v>
      </c>
      <c r="D45" s="159" t="s">
        <v>209</v>
      </c>
      <c r="E45" s="170" t="s">
        <v>576</v>
      </c>
      <c r="F45" s="319" t="s">
        <v>571</v>
      </c>
      <c r="G45" s="136" t="s">
        <v>210</v>
      </c>
      <c r="H45" s="167" t="s">
        <v>146</v>
      </c>
      <c r="I45" s="146" t="s">
        <v>81</v>
      </c>
      <c r="J45" s="147" t="s">
        <v>82</v>
      </c>
      <c r="K45" s="148" t="s">
        <v>147</v>
      </c>
      <c r="L45" s="147" t="s">
        <v>84</v>
      </c>
      <c r="M45" s="148" t="s">
        <v>38</v>
      </c>
      <c r="N45" s="168" t="s">
        <v>85</v>
      </c>
      <c r="O45" s="170" t="s">
        <v>558</v>
      </c>
    </row>
    <row r="46" spans="1:15" ht="409.5" customHeight="1" x14ac:dyDescent="0.35">
      <c r="A46" s="317"/>
      <c r="B46" s="223"/>
      <c r="C46" s="172" t="s">
        <v>208</v>
      </c>
      <c r="D46" s="159" t="s">
        <v>209</v>
      </c>
      <c r="E46" s="170" t="s">
        <v>577</v>
      </c>
      <c r="F46" s="170" t="s">
        <v>573</v>
      </c>
      <c r="G46" s="136" t="s">
        <v>211</v>
      </c>
      <c r="H46" s="167" t="s">
        <v>146</v>
      </c>
      <c r="I46" s="146" t="s">
        <v>81</v>
      </c>
      <c r="J46" s="147" t="s">
        <v>82</v>
      </c>
      <c r="K46" s="148" t="s">
        <v>147</v>
      </c>
      <c r="L46" s="147" t="s">
        <v>84</v>
      </c>
      <c r="M46" s="148" t="s">
        <v>38</v>
      </c>
      <c r="N46" s="168" t="s">
        <v>85</v>
      </c>
      <c r="O46" s="170" t="s">
        <v>558</v>
      </c>
    </row>
    <row r="47" spans="1:15" ht="409.5" customHeight="1" x14ac:dyDescent="0.35">
      <c r="A47" s="317"/>
      <c r="B47" s="223"/>
      <c r="C47" s="172" t="s">
        <v>208</v>
      </c>
      <c r="D47" s="159" t="s">
        <v>209</v>
      </c>
      <c r="E47" s="166" t="s">
        <v>529</v>
      </c>
      <c r="F47" s="166" t="s">
        <v>212</v>
      </c>
      <c r="G47" s="136" t="s">
        <v>213</v>
      </c>
      <c r="H47" s="167" t="s">
        <v>146</v>
      </c>
      <c r="I47" s="146" t="s">
        <v>81</v>
      </c>
      <c r="J47" s="147" t="s">
        <v>82</v>
      </c>
      <c r="K47" s="148" t="s">
        <v>147</v>
      </c>
      <c r="L47" s="147" t="s">
        <v>84</v>
      </c>
      <c r="M47" s="148" t="s">
        <v>38</v>
      </c>
      <c r="N47" s="168" t="s">
        <v>85</v>
      </c>
      <c r="O47" s="170" t="s">
        <v>558</v>
      </c>
    </row>
    <row r="48" spans="1:15" ht="315" customHeight="1" x14ac:dyDescent="0.35">
      <c r="A48" s="317"/>
      <c r="B48" s="223"/>
      <c r="C48" s="172" t="s">
        <v>208</v>
      </c>
      <c r="D48" s="159" t="s">
        <v>209</v>
      </c>
      <c r="E48" s="151" t="s">
        <v>530</v>
      </c>
      <c r="F48" s="171" t="s">
        <v>498</v>
      </c>
      <c r="G48" s="136" t="s">
        <v>214</v>
      </c>
      <c r="H48" s="167" t="s">
        <v>151</v>
      </c>
      <c r="I48" s="146" t="s">
        <v>81</v>
      </c>
      <c r="J48" s="147" t="s">
        <v>82</v>
      </c>
      <c r="K48" s="148" t="s">
        <v>147</v>
      </c>
      <c r="L48" s="147" t="s">
        <v>84</v>
      </c>
      <c r="M48" s="148" t="s">
        <v>38</v>
      </c>
      <c r="N48" s="168" t="s">
        <v>85</v>
      </c>
      <c r="O48" s="170" t="s">
        <v>558</v>
      </c>
    </row>
    <row r="49" spans="1:15" ht="409.5" customHeight="1" x14ac:dyDescent="0.35">
      <c r="A49" s="317"/>
      <c r="B49" s="222" t="s">
        <v>215</v>
      </c>
      <c r="C49" s="173" t="s">
        <v>216</v>
      </c>
      <c r="D49" s="159" t="s">
        <v>217</v>
      </c>
      <c r="E49" s="149" t="s">
        <v>531</v>
      </c>
      <c r="F49" s="166" t="s">
        <v>218</v>
      </c>
      <c r="G49" s="136" t="s">
        <v>219</v>
      </c>
      <c r="H49" s="167" t="s">
        <v>220</v>
      </c>
      <c r="I49" s="146" t="s">
        <v>81</v>
      </c>
      <c r="J49" s="147" t="s">
        <v>82</v>
      </c>
      <c r="K49" s="148" t="s">
        <v>147</v>
      </c>
      <c r="L49" s="147" t="s">
        <v>84</v>
      </c>
      <c r="M49" s="148" t="s">
        <v>38</v>
      </c>
      <c r="N49" s="168" t="s">
        <v>85</v>
      </c>
      <c r="O49" s="170" t="s">
        <v>558</v>
      </c>
    </row>
    <row r="50" spans="1:15" ht="409.5" customHeight="1" x14ac:dyDescent="0.35">
      <c r="A50" s="317"/>
      <c r="B50" s="222"/>
      <c r="C50" s="173" t="s">
        <v>216</v>
      </c>
      <c r="D50" s="159" t="s">
        <v>217</v>
      </c>
      <c r="E50" s="166" t="s">
        <v>532</v>
      </c>
      <c r="F50" s="166" t="s">
        <v>221</v>
      </c>
      <c r="G50" s="136" t="s">
        <v>222</v>
      </c>
      <c r="H50" s="167" t="s">
        <v>223</v>
      </c>
      <c r="I50" s="146" t="s">
        <v>81</v>
      </c>
      <c r="J50" s="147" t="s">
        <v>82</v>
      </c>
      <c r="K50" s="148" t="s">
        <v>147</v>
      </c>
      <c r="L50" s="147" t="s">
        <v>84</v>
      </c>
      <c r="M50" s="148" t="s">
        <v>38</v>
      </c>
      <c r="N50" s="168" t="s">
        <v>85</v>
      </c>
      <c r="O50" s="170" t="s">
        <v>558</v>
      </c>
    </row>
    <row r="51" spans="1:15" ht="409.5" customHeight="1" x14ac:dyDescent="0.35">
      <c r="A51" s="317"/>
      <c r="B51" s="222"/>
      <c r="C51" s="164" t="s">
        <v>224</v>
      </c>
      <c r="D51" s="159" t="s">
        <v>225</v>
      </c>
      <c r="E51" s="166" t="s">
        <v>533</v>
      </c>
      <c r="F51" s="166" t="s">
        <v>226</v>
      </c>
      <c r="G51" s="136" t="s">
        <v>227</v>
      </c>
      <c r="H51" s="167" t="s">
        <v>228</v>
      </c>
      <c r="I51" s="146" t="s">
        <v>127</v>
      </c>
      <c r="J51" s="147" t="s">
        <v>82</v>
      </c>
      <c r="K51" s="148" t="s">
        <v>128</v>
      </c>
      <c r="L51" s="147" t="s">
        <v>84</v>
      </c>
      <c r="M51" s="148" t="s">
        <v>38</v>
      </c>
      <c r="N51" s="168" t="s">
        <v>85</v>
      </c>
      <c r="O51" s="170" t="s">
        <v>558</v>
      </c>
    </row>
    <row r="52" spans="1:15" ht="409.5" customHeight="1" x14ac:dyDescent="0.35">
      <c r="A52" s="317"/>
      <c r="B52" s="222"/>
      <c r="C52" s="164" t="s">
        <v>229</v>
      </c>
      <c r="D52" s="159" t="s">
        <v>230</v>
      </c>
      <c r="E52" s="149" t="s">
        <v>534</v>
      </c>
      <c r="F52" s="166" t="s">
        <v>231</v>
      </c>
      <c r="G52" s="136" t="s">
        <v>232</v>
      </c>
      <c r="H52" s="167" t="s">
        <v>233</v>
      </c>
      <c r="I52" s="146" t="s">
        <v>127</v>
      </c>
      <c r="J52" s="147" t="s">
        <v>82</v>
      </c>
      <c r="K52" s="148" t="s">
        <v>128</v>
      </c>
      <c r="L52" s="147" t="s">
        <v>84</v>
      </c>
      <c r="M52" s="148" t="s">
        <v>38</v>
      </c>
      <c r="N52" s="168" t="s">
        <v>85</v>
      </c>
      <c r="O52" s="170" t="s">
        <v>558</v>
      </c>
    </row>
    <row r="53" spans="1:15" ht="409.5" customHeight="1" x14ac:dyDescent="0.35">
      <c r="A53" s="317"/>
      <c r="B53" s="222"/>
      <c r="C53" s="174" t="s">
        <v>234</v>
      </c>
      <c r="D53" s="152" t="s">
        <v>235</v>
      </c>
      <c r="E53" s="152" t="s">
        <v>535</v>
      </c>
      <c r="F53" s="152" t="s">
        <v>236</v>
      </c>
      <c r="G53" s="153" t="s">
        <v>237</v>
      </c>
      <c r="H53" s="175" t="s">
        <v>238</v>
      </c>
      <c r="I53" s="154" t="s">
        <v>127</v>
      </c>
      <c r="J53" s="155" t="s">
        <v>82</v>
      </c>
      <c r="K53" s="156" t="s">
        <v>128</v>
      </c>
      <c r="L53" s="155" t="s">
        <v>84</v>
      </c>
      <c r="M53" s="156" t="s">
        <v>38</v>
      </c>
      <c r="N53" s="153" t="s">
        <v>85</v>
      </c>
      <c r="O53" s="170" t="s">
        <v>558</v>
      </c>
    </row>
    <row r="54" spans="1:15" ht="409.5" customHeight="1" x14ac:dyDescent="0.35">
      <c r="A54" s="317"/>
      <c r="B54" s="222"/>
      <c r="C54" s="174" t="s">
        <v>239</v>
      </c>
      <c r="D54" s="152" t="s">
        <v>240</v>
      </c>
      <c r="E54" s="152" t="s">
        <v>578</v>
      </c>
      <c r="F54" s="152" t="s">
        <v>241</v>
      </c>
      <c r="G54" s="153" t="s">
        <v>242</v>
      </c>
      <c r="H54" s="175" t="s">
        <v>243</v>
      </c>
      <c r="I54" s="154" t="s">
        <v>127</v>
      </c>
      <c r="J54" s="155" t="s">
        <v>82</v>
      </c>
      <c r="K54" s="156" t="s">
        <v>128</v>
      </c>
      <c r="L54" s="155" t="s">
        <v>84</v>
      </c>
      <c r="M54" s="156" t="s">
        <v>38</v>
      </c>
      <c r="N54" s="153" t="s">
        <v>85</v>
      </c>
      <c r="O54" s="152" t="s">
        <v>558</v>
      </c>
    </row>
    <row r="55" spans="1:15" ht="409.5" customHeight="1" x14ac:dyDescent="0.35">
      <c r="A55" s="317"/>
      <c r="B55" s="222"/>
      <c r="C55" s="174" t="s">
        <v>239</v>
      </c>
      <c r="D55" s="152" t="s">
        <v>240</v>
      </c>
      <c r="E55" s="152" t="s">
        <v>579</v>
      </c>
      <c r="F55" s="152" t="s">
        <v>244</v>
      </c>
      <c r="G55" s="153" t="s">
        <v>245</v>
      </c>
      <c r="H55" s="175" t="s">
        <v>246</v>
      </c>
      <c r="I55" s="154" t="s">
        <v>127</v>
      </c>
      <c r="J55" s="155" t="s">
        <v>82</v>
      </c>
      <c r="K55" s="156" t="s">
        <v>128</v>
      </c>
      <c r="L55" s="155" t="s">
        <v>84</v>
      </c>
      <c r="M55" s="156" t="s">
        <v>38</v>
      </c>
      <c r="N55" s="153" t="s">
        <v>85</v>
      </c>
      <c r="O55" s="152" t="s">
        <v>558</v>
      </c>
    </row>
    <row r="56" spans="1:15" ht="409.5" customHeight="1" x14ac:dyDescent="0.35">
      <c r="A56" s="317"/>
      <c r="B56" s="222"/>
      <c r="C56" s="164" t="s">
        <v>247</v>
      </c>
      <c r="D56" s="159" t="s">
        <v>248</v>
      </c>
      <c r="E56" s="149" t="s">
        <v>536</v>
      </c>
      <c r="F56" s="166" t="s">
        <v>249</v>
      </c>
      <c r="G56" s="136" t="s">
        <v>250</v>
      </c>
      <c r="H56" s="167" t="s">
        <v>251</v>
      </c>
      <c r="I56" s="146" t="s">
        <v>81</v>
      </c>
      <c r="J56" s="147" t="s">
        <v>82</v>
      </c>
      <c r="K56" s="148" t="s">
        <v>147</v>
      </c>
      <c r="L56" s="147" t="s">
        <v>84</v>
      </c>
      <c r="M56" s="148" t="s">
        <v>38</v>
      </c>
      <c r="N56" s="168" t="s">
        <v>85</v>
      </c>
      <c r="O56" s="170" t="s">
        <v>558</v>
      </c>
    </row>
    <row r="57" spans="1:15" ht="409.5" customHeight="1" x14ac:dyDescent="0.35">
      <c r="A57" s="317"/>
      <c r="B57" s="222"/>
      <c r="C57" s="164" t="s">
        <v>247</v>
      </c>
      <c r="D57" s="159" t="s">
        <v>248</v>
      </c>
      <c r="E57" s="166" t="s">
        <v>537</v>
      </c>
      <c r="F57" s="166" t="s">
        <v>252</v>
      </c>
      <c r="G57" s="136" t="s">
        <v>253</v>
      </c>
      <c r="H57" s="167" t="s">
        <v>254</v>
      </c>
      <c r="I57" s="146" t="s">
        <v>81</v>
      </c>
      <c r="J57" s="147" t="s">
        <v>82</v>
      </c>
      <c r="K57" s="148" t="s">
        <v>147</v>
      </c>
      <c r="L57" s="147" t="s">
        <v>84</v>
      </c>
      <c r="M57" s="148" t="s">
        <v>38</v>
      </c>
      <c r="N57" s="168" t="s">
        <v>85</v>
      </c>
      <c r="O57" s="170" t="s">
        <v>558</v>
      </c>
    </row>
    <row r="58" spans="1:15" ht="409.5" customHeight="1" x14ac:dyDescent="0.35">
      <c r="A58" s="317"/>
      <c r="B58" s="222"/>
      <c r="C58" s="164" t="s">
        <v>255</v>
      </c>
      <c r="D58" s="159" t="s">
        <v>256</v>
      </c>
      <c r="E58" s="149" t="s">
        <v>538</v>
      </c>
      <c r="F58" s="166" t="s">
        <v>257</v>
      </c>
      <c r="G58" s="136" t="s">
        <v>258</v>
      </c>
      <c r="H58" s="167" t="s">
        <v>259</v>
      </c>
      <c r="I58" s="146" t="s">
        <v>81</v>
      </c>
      <c r="J58" s="147" t="s">
        <v>82</v>
      </c>
      <c r="K58" s="148" t="s">
        <v>147</v>
      </c>
      <c r="L58" s="147" t="s">
        <v>84</v>
      </c>
      <c r="M58" s="148" t="s">
        <v>38</v>
      </c>
      <c r="N58" s="168" t="s">
        <v>85</v>
      </c>
      <c r="O58" s="170" t="s">
        <v>558</v>
      </c>
    </row>
    <row r="59" spans="1:15" ht="409.5" customHeight="1" x14ac:dyDescent="0.35">
      <c r="A59" s="317"/>
      <c r="B59" s="223" t="s">
        <v>260</v>
      </c>
      <c r="C59" s="172" t="s">
        <v>261</v>
      </c>
      <c r="D59" s="159" t="s">
        <v>262</v>
      </c>
      <c r="E59" s="166" t="s">
        <v>539</v>
      </c>
      <c r="F59" s="166" t="s">
        <v>263</v>
      </c>
      <c r="G59" s="136" t="s">
        <v>264</v>
      </c>
      <c r="H59" s="167" t="s">
        <v>265</v>
      </c>
      <c r="I59" s="146" t="s">
        <v>127</v>
      </c>
      <c r="J59" s="147" t="s">
        <v>82</v>
      </c>
      <c r="K59" s="148" t="s">
        <v>128</v>
      </c>
      <c r="L59" s="147" t="s">
        <v>84</v>
      </c>
      <c r="M59" s="148"/>
      <c r="N59" s="168" t="s">
        <v>85</v>
      </c>
      <c r="O59" s="170" t="s">
        <v>558</v>
      </c>
    </row>
    <row r="60" spans="1:15" ht="409.5" customHeight="1" x14ac:dyDescent="0.35">
      <c r="A60" s="317"/>
      <c r="B60" s="223"/>
      <c r="C60" s="172" t="s">
        <v>261</v>
      </c>
      <c r="D60" s="159" t="s">
        <v>262</v>
      </c>
      <c r="E60" s="149" t="s">
        <v>540</v>
      </c>
      <c r="F60" s="166" t="s">
        <v>266</v>
      </c>
      <c r="G60" s="136" t="s">
        <v>267</v>
      </c>
      <c r="H60" s="167" t="s">
        <v>268</v>
      </c>
      <c r="I60" s="146" t="s">
        <v>127</v>
      </c>
      <c r="J60" s="147" t="s">
        <v>82</v>
      </c>
      <c r="K60" s="148" t="s">
        <v>128</v>
      </c>
      <c r="L60" s="147" t="s">
        <v>84</v>
      </c>
      <c r="M60" s="148" t="s">
        <v>38</v>
      </c>
      <c r="N60" s="168" t="s">
        <v>85</v>
      </c>
      <c r="O60" s="170" t="s">
        <v>558</v>
      </c>
    </row>
    <row r="61" spans="1:15" ht="409.5" customHeight="1" x14ac:dyDescent="0.35">
      <c r="A61" s="317"/>
      <c r="B61" s="223"/>
      <c r="C61" s="328" t="s">
        <v>261</v>
      </c>
      <c r="D61" s="152" t="s">
        <v>262</v>
      </c>
      <c r="E61" s="152" t="s">
        <v>580</v>
      </c>
      <c r="F61" s="152" t="s">
        <v>269</v>
      </c>
      <c r="G61" s="153" t="s">
        <v>270</v>
      </c>
      <c r="H61" s="175" t="s">
        <v>271</v>
      </c>
      <c r="I61" s="154" t="s">
        <v>127</v>
      </c>
      <c r="J61" s="155" t="s">
        <v>82</v>
      </c>
      <c r="K61" s="156" t="s">
        <v>128</v>
      </c>
      <c r="L61" s="155" t="s">
        <v>84</v>
      </c>
      <c r="M61" s="156" t="s">
        <v>38</v>
      </c>
      <c r="N61" s="153" t="s">
        <v>85</v>
      </c>
      <c r="O61" s="152" t="s">
        <v>558</v>
      </c>
    </row>
    <row r="62" spans="1:15" ht="409.5" customHeight="1" x14ac:dyDescent="0.35">
      <c r="A62" s="317"/>
      <c r="B62" s="223"/>
      <c r="C62" s="172" t="s">
        <v>261</v>
      </c>
      <c r="D62" s="159" t="s">
        <v>262</v>
      </c>
      <c r="E62" s="149" t="s">
        <v>541</v>
      </c>
      <c r="F62" s="166" t="s">
        <v>272</v>
      </c>
      <c r="G62" s="136" t="s">
        <v>273</v>
      </c>
      <c r="H62" s="167" t="s">
        <v>274</v>
      </c>
      <c r="I62" s="146" t="s">
        <v>127</v>
      </c>
      <c r="J62" s="147" t="s">
        <v>82</v>
      </c>
      <c r="K62" s="148" t="s">
        <v>128</v>
      </c>
      <c r="L62" s="147" t="s">
        <v>84</v>
      </c>
      <c r="M62" s="148" t="s">
        <v>38</v>
      </c>
      <c r="N62" s="168" t="s">
        <v>85</v>
      </c>
      <c r="O62" s="170" t="s">
        <v>558</v>
      </c>
    </row>
    <row r="63" spans="1:15" ht="409.5" customHeight="1" x14ac:dyDescent="0.35">
      <c r="A63" s="317"/>
      <c r="B63" s="223"/>
      <c r="C63" s="328" t="s">
        <v>261</v>
      </c>
      <c r="D63" s="152" t="s">
        <v>262</v>
      </c>
      <c r="E63" s="329" t="s">
        <v>581</v>
      </c>
      <c r="F63" s="152" t="s">
        <v>275</v>
      </c>
      <c r="G63" s="153" t="s">
        <v>276</v>
      </c>
      <c r="H63" s="175" t="s">
        <v>277</v>
      </c>
      <c r="I63" s="154" t="s">
        <v>127</v>
      </c>
      <c r="J63" s="155" t="s">
        <v>82</v>
      </c>
      <c r="K63" s="156" t="s">
        <v>128</v>
      </c>
      <c r="L63" s="155" t="s">
        <v>84</v>
      </c>
      <c r="M63" s="156" t="s">
        <v>38</v>
      </c>
      <c r="N63" s="153" t="s">
        <v>85</v>
      </c>
      <c r="O63" s="152" t="s">
        <v>558</v>
      </c>
    </row>
    <row r="64" spans="1:15" ht="409.5" customHeight="1" x14ac:dyDescent="0.35">
      <c r="A64" s="317"/>
      <c r="B64" s="223"/>
      <c r="C64" s="328" t="s">
        <v>261</v>
      </c>
      <c r="D64" s="152" t="s">
        <v>262</v>
      </c>
      <c r="E64" s="329" t="s">
        <v>582</v>
      </c>
      <c r="F64" s="152" t="s">
        <v>497</v>
      </c>
      <c r="G64" s="153" t="s">
        <v>278</v>
      </c>
      <c r="H64" s="175" t="s">
        <v>279</v>
      </c>
      <c r="I64" s="154" t="s">
        <v>127</v>
      </c>
      <c r="J64" s="155" t="s">
        <v>82</v>
      </c>
      <c r="K64" s="156" t="s">
        <v>128</v>
      </c>
      <c r="L64" s="155" t="s">
        <v>84</v>
      </c>
      <c r="M64" s="156" t="s">
        <v>38</v>
      </c>
      <c r="N64" s="153" t="s">
        <v>85</v>
      </c>
      <c r="O64" s="152" t="s">
        <v>558</v>
      </c>
    </row>
    <row r="65" spans="1:15" ht="409.5" customHeight="1" x14ac:dyDescent="0.35">
      <c r="A65" s="317"/>
      <c r="B65" s="223"/>
      <c r="C65" s="328" t="s">
        <v>261</v>
      </c>
      <c r="D65" s="152" t="s">
        <v>262</v>
      </c>
      <c r="E65" s="329" t="s">
        <v>583</v>
      </c>
      <c r="F65" s="152" t="s">
        <v>280</v>
      </c>
      <c r="G65" s="153" t="s">
        <v>281</v>
      </c>
      <c r="H65" s="175" t="s">
        <v>282</v>
      </c>
      <c r="I65" s="154" t="s">
        <v>127</v>
      </c>
      <c r="J65" s="155" t="s">
        <v>82</v>
      </c>
      <c r="K65" s="156" t="s">
        <v>128</v>
      </c>
      <c r="L65" s="155" t="s">
        <v>84</v>
      </c>
      <c r="M65" s="156" t="s">
        <v>38</v>
      </c>
      <c r="N65" s="153" t="s">
        <v>85</v>
      </c>
      <c r="O65" s="152" t="s">
        <v>558</v>
      </c>
    </row>
    <row r="66" spans="1:15" ht="409.5" customHeight="1" x14ac:dyDescent="0.35">
      <c r="A66" s="317"/>
      <c r="B66" s="223"/>
      <c r="C66" s="165" t="s">
        <v>283</v>
      </c>
      <c r="D66" s="159" t="s">
        <v>284</v>
      </c>
      <c r="E66" s="149" t="s">
        <v>542</v>
      </c>
      <c r="F66" s="166" t="s">
        <v>285</v>
      </c>
      <c r="G66" s="136" t="s">
        <v>286</v>
      </c>
      <c r="H66" s="167" t="s">
        <v>287</v>
      </c>
      <c r="I66" s="146" t="s">
        <v>127</v>
      </c>
      <c r="J66" s="147" t="s">
        <v>82</v>
      </c>
      <c r="K66" s="148" t="s">
        <v>128</v>
      </c>
      <c r="L66" s="147" t="s">
        <v>84</v>
      </c>
      <c r="M66" s="148" t="s">
        <v>38</v>
      </c>
      <c r="N66" s="168" t="s">
        <v>85</v>
      </c>
      <c r="O66" s="170" t="s">
        <v>558</v>
      </c>
    </row>
    <row r="67" spans="1:15" ht="409.5" customHeight="1" x14ac:dyDescent="0.35">
      <c r="A67" s="317"/>
      <c r="B67" s="223"/>
      <c r="C67" s="165" t="s">
        <v>283</v>
      </c>
      <c r="D67" s="159" t="s">
        <v>284</v>
      </c>
      <c r="E67" s="149" t="s">
        <v>543</v>
      </c>
      <c r="F67" s="166" t="s">
        <v>288</v>
      </c>
      <c r="G67" s="136" t="s">
        <v>289</v>
      </c>
      <c r="H67" s="167" t="s">
        <v>290</v>
      </c>
      <c r="I67" s="146" t="s">
        <v>81</v>
      </c>
      <c r="J67" s="147" t="s">
        <v>82</v>
      </c>
      <c r="K67" s="148" t="s">
        <v>83</v>
      </c>
      <c r="L67" s="147" t="s">
        <v>84</v>
      </c>
      <c r="M67" s="148" t="s">
        <v>38</v>
      </c>
      <c r="N67" s="168" t="s">
        <v>85</v>
      </c>
      <c r="O67" s="170" t="s">
        <v>558</v>
      </c>
    </row>
    <row r="68" spans="1:15" ht="409.5" customHeight="1" x14ac:dyDescent="0.35">
      <c r="A68" s="317"/>
      <c r="B68" s="223"/>
      <c r="C68" s="165" t="s">
        <v>283</v>
      </c>
      <c r="D68" s="159" t="s">
        <v>284</v>
      </c>
      <c r="E68" s="166" t="s">
        <v>544</v>
      </c>
      <c r="F68" s="166" t="s">
        <v>291</v>
      </c>
      <c r="G68" s="136" t="s">
        <v>292</v>
      </c>
      <c r="H68" s="167" t="s">
        <v>293</v>
      </c>
      <c r="I68" s="146" t="s">
        <v>127</v>
      </c>
      <c r="J68" s="147" t="s">
        <v>82</v>
      </c>
      <c r="K68" s="148" t="s">
        <v>128</v>
      </c>
      <c r="L68" s="147" t="s">
        <v>84</v>
      </c>
      <c r="M68" s="148" t="s">
        <v>38</v>
      </c>
      <c r="N68" s="168" t="s">
        <v>85</v>
      </c>
      <c r="O68" s="170" t="s">
        <v>558</v>
      </c>
    </row>
    <row r="69" spans="1:15" ht="409.5" customHeight="1" x14ac:dyDescent="0.35">
      <c r="A69" s="317"/>
      <c r="B69" s="223"/>
      <c r="C69" s="165" t="s">
        <v>294</v>
      </c>
      <c r="D69" s="159" t="s">
        <v>295</v>
      </c>
      <c r="E69" s="149" t="s">
        <v>545</v>
      </c>
      <c r="F69" s="166" t="s">
        <v>296</v>
      </c>
      <c r="G69" s="136" t="s">
        <v>297</v>
      </c>
      <c r="H69" s="167" t="s">
        <v>298</v>
      </c>
      <c r="I69" s="146" t="s">
        <v>127</v>
      </c>
      <c r="J69" s="147" t="s">
        <v>82</v>
      </c>
      <c r="K69" s="148" t="s">
        <v>128</v>
      </c>
      <c r="L69" s="147" t="s">
        <v>84</v>
      </c>
      <c r="M69" s="148" t="s">
        <v>38</v>
      </c>
      <c r="N69" s="168" t="s">
        <v>85</v>
      </c>
      <c r="O69" s="170" t="s">
        <v>558</v>
      </c>
    </row>
    <row r="70" spans="1:15" ht="409.5" customHeight="1" x14ac:dyDescent="0.35">
      <c r="A70" s="317"/>
      <c r="B70" s="223" t="s">
        <v>299</v>
      </c>
      <c r="C70" s="165" t="s">
        <v>300</v>
      </c>
      <c r="D70" s="159" t="s">
        <v>301</v>
      </c>
      <c r="E70" s="170" t="s">
        <v>584</v>
      </c>
      <c r="F70" s="170" t="s">
        <v>585</v>
      </c>
      <c r="G70" s="136" t="s">
        <v>302</v>
      </c>
      <c r="H70" s="167" t="s">
        <v>303</v>
      </c>
      <c r="I70" s="146" t="s">
        <v>81</v>
      </c>
      <c r="J70" s="147" t="s">
        <v>82</v>
      </c>
      <c r="K70" s="148" t="s">
        <v>83</v>
      </c>
      <c r="L70" s="147" t="s">
        <v>84</v>
      </c>
      <c r="M70" s="148" t="s">
        <v>38</v>
      </c>
      <c r="N70" s="168" t="s">
        <v>85</v>
      </c>
      <c r="O70" s="170" t="s">
        <v>558</v>
      </c>
    </row>
    <row r="71" spans="1:15" ht="409.5" customHeight="1" x14ac:dyDescent="0.35">
      <c r="A71" s="317"/>
      <c r="B71" s="223"/>
      <c r="C71" s="165" t="s">
        <v>300</v>
      </c>
      <c r="D71" s="159" t="s">
        <v>301</v>
      </c>
      <c r="E71" s="149" t="s">
        <v>304</v>
      </c>
      <c r="F71" s="166" t="s">
        <v>305</v>
      </c>
      <c r="G71" s="136" t="s">
        <v>306</v>
      </c>
      <c r="H71" s="167" t="s">
        <v>307</v>
      </c>
      <c r="I71" s="146" t="s">
        <v>81</v>
      </c>
      <c r="J71" s="147" t="s">
        <v>82</v>
      </c>
      <c r="K71" s="148" t="s">
        <v>83</v>
      </c>
      <c r="L71" s="147" t="s">
        <v>84</v>
      </c>
      <c r="M71" s="148" t="s">
        <v>38</v>
      </c>
      <c r="N71" s="168" t="s">
        <v>85</v>
      </c>
      <c r="O71" s="170" t="s">
        <v>558</v>
      </c>
    </row>
    <row r="72" spans="1:15" ht="409.5" customHeight="1" x14ac:dyDescent="0.35">
      <c r="A72" s="317"/>
      <c r="B72" s="223"/>
      <c r="C72" s="165" t="s">
        <v>300</v>
      </c>
      <c r="D72" s="159" t="s">
        <v>301</v>
      </c>
      <c r="E72" s="149" t="s">
        <v>308</v>
      </c>
      <c r="F72" s="166" t="s">
        <v>309</v>
      </c>
      <c r="G72" s="136" t="s">
        <v>310</v>
      </c>
      <c r="H72" s="167" t="s">
        <v>311</v>
      </c>
      <c r="I72" s="146" t="s">
        <v>81</v>
      </c>
      <c r="J72" s="147" t="s">
        <v>82</v>
      </c>
      <c r="K72" s="148" t="s">
        <v>83</v>
      </c>
      <c r="L72" s="147" t="s">
        <v>84</v>
      </c>
      <c r="M72" s="148" t="s">
        <v>38</v>
      </c>
      <c r="N72" s="168" t="s">
        <v>85</v>
      </c>
      <c r="O72" s="170" t="s">
        <v>558</v>
      </c>
    </row>
    <row r="73" spans="1:15" ht="409.5" customHeight="1" x14ac:dyDescent="0.35">
      <c r="A73" s="317"/>
      <c r="B73" s="223"/>
      <c r="C73" s="165" t="s">
        <v>300</v>
      </c>
      <c r="D73" s="159" t="s">
        <v>301</v>
      </c>
      <c r="E73" s="149" t="s">
        <v>546</v>
      </c>
      <c r="F73" s="166" t="s">
        <v>312</v>
      </c>
      <c r="G73" s="136" t="s">
        <v>313</v>
      </c>
      <c r="H73" s="167" t="s">
        <v>314</v>
      </c>
      <c r="I73" s="146" t="s">
        <v>81</v>
      </c>
      <c r="J73" s="147" t="s">
        <v>82</v>
      </c>
      <c r="K73" s="148" t="s">
        <v>83</v>
      </c>
      <c r="L73" s="147" t="s">
        <v>84</v>
      </c>
      <c r="M73" s="148" t="s">
        <v>38</v>
      </c>
      <c r="N73" s="168" t="s">
        <v>85</v>
      </c>
      <c r="O73" s="170" t="s">
        <v>558</v>
      </c>
    </row>
    <row r="74" spans="1:15" ht="409.5" customHeight="1" x14ac:dyDescent="0.35">
      <c r="A74" s="317"/>
      <c r="B74" s="223"/>
      <c r="C74" s="165" t="s">
        <v>300</v>
      </c>
      <c r="D74" s="159" t="s">
        <v>301</v>
      </c>
      <c r="E74" s="149" t="s">
        <v>547</v>
      </c>
      <c r="F74" s="166" t="s">
        <v>315</v>
      </c>
      <c r="G74" s="136" t="s">
        <v>316</v>
      </c>
      <c r="H74" s="167" t="s">
        <v>317</v>
      </c>
      <c r="I74" s="146" t="s">
        <v>81</v>
      </c>
      <c r="J74" s="147" t="s">
        <v>82</v>
      </c>
      <c r="K74" s="148"/>
      <c r="L74" s="147" t="s">
        <v>84</v>
      </c>
      <c r="M74" s="148" t="s">
        <v>38</v>
      </c>
      <c r="N74" s="168" t="s">
        <v>85</v>
      </c>
      <c r="O74" s="170" t="s">
        <v>558</v>
      </c>
    </row>
    <row r="75" spans="1:15" ht="409.5" customHeight="1" x14ac:dyDescent="0.35">
      <c r="A75" s="317"/>
      <c r="B75" s="223" t="s">
        <v>318</v>
      </c>
      <c r="C75" s="165" t="s">
        <v>319</v>
      </c>
      <c r="D75" s="176" t="s">
        <v>320</v>
      </c>
      <c r="E75" s="166" t="s">
        <v>548</v>
      </c>
      <c r="F75" s="166" t="s">
        <v>321</v>
      </c>
      <c r="G75" s="136" t="s">
        <v>322</v>
      </c>
      <c r="H75" s="167" t="s">
        <v>323</v>
      </c>
      <c r="I75" s="146" t="s">
        <v>81</v>
      </c>
      <c r="J75" s="147" t="s">
        <v>82</v>
      </c>
      <c r="K75" s="148" t="s">
        <v>83</v>
      </c>
      <c r="L75" s="147" t="s">
        <v>84</v>
      </c>
      <c r="M75" s="148" t="s">
        <v>38</v>
      </c>
      <c r="N75" s="168" t="s">
        <v>85</v>
      </c>
      <c r="O75" s="170" t="s">
        <v>558</v>
      </c>
    </row>
    <row r="76" spans="1:15" ht="409.5" customHeight="1" x14ac:dyDescent="0.35">
      <c r="A76" s="317"/>
      <c r="B76" s="223"/>
      <c r="C76" s="164" t="s">
        <v>324</v>
      </c>
      <c r="D76" s="176" t="s">
        <v>325</v>
      </c>
      <c r="E76" s="149" t="s">
        <v>549</v>
      </c>
      <c r="F76" s="166" t="s">
        <v>326</v>
      </c>
      <c r="G76" s="136" t="s">
        <v>327</v>
      </c>
      <c r="H76" s="167" t="s">
        <v>328</v>
      </c>
      <c r="I76" s="146" t="s">
        <v>81</v>
      </c>
      <c r="J76" s="147" t="s">
        <v>82</v>
      </c>
      <c r="K76" s="148"/>
      <c r="L76" s="147" t="s">
        <v>84</v>
      </c>
      <c r="M76" s="148" t="s">
        <v>38</v>
      </c>
      <c r="N76" s="168" t="s">
        <v>85</v>
      </c>
      <c r="O76" s="170" t="s">
        <v>558</v>
      </c>
    </row>
    <row r="77" spans="1:15" ht="409.5" customHeight="1" x14ac:dyDescent="0.35">
      <c r="A77" s="317"/>
      <c r="B77" s="223"/>
      <c r="C77" s="165" t="s">
        <v>329</v>
      </c>
      <c r="D77" s="176" t="s">
        <v>330</v>
      </c>
      <c r="E77" s="149" t="s">
        <v>549</v>
      </c>
      <c r="F77" s="166" t="s">
        <v>326</v>
      </c>
      <c r="G77" s="136" t="s">
        <v>331</v>
      </c>
      <c r="H77" s="167" t="s">
        <v>328</v>
      </c>
      <c r="I77" s="146" t="s">
        <v>81</v>
      </c>
      <c r="J77" s="147" t="s">
        <v>82</v>
      </c>
      <c r="K77" s="148" t="s">
        <v>83</v>
      </c>
      <c r="L77" s="147" t="s">
        <v>84</v>
      </c>
      <c r="M77" s="148" t="s">
        <v>38</v>
      </c>
      <c r="N77" s="168" t="s">
        <v>85</v>
      </c>
      <c r="O77" s="170" t="s">
        <v>558</v>
      </c>
    </row>
    <row r="78" spans="1:15" ht="409.5" customHeight="1" x14ac:dyDescent="0.35">
      <c r="A78" s="317"/>
      <c r="B78" s="223"/>
      <c r="C78" s="165" t="s">
        <v>332</v>
      </c>
      <c r="D78" s="176" t="s">
        <v>333</v>
      </c>
      <c r="E78" s="149" t="s">
        <v>550</v>
      </c>
      <c r="F78" s="166" t="s">
        <v>334</v>
      </c>
      <c r="G78" s="136" t="s">
        <v>335</v>
      </c>
      <c r="H78" s="167" t="s">
        <v>336</v>
      </c>
      <c r="I78" s="146" t="s">
        <v>81</v>
      </c>
      <c r="J78" s="147" t="s">
        <v>82</v>
      </c>
      <c r="K78" s="148" t="s">
        <v>83</v>
      </c>
      <c r="L78" s="147" t="s">
        <v>84</v>
      </c>
      <c r="M78" s="148" t="s">
        <v>38</v>
      </c>
      <c r="N78" s="168" t="s">
        <v>85</v>
      </c>
      <c r="O78" s="170" t="s">
        <v>558</v>
      </c>
    </row>
    <row r="79" spans="1:15" ht="409.5" customHeight="1" x14ac:dyDescent="0.35">
      <c r="A79" s="317"/>
      <c r="B79" s="223"/>
      <c r="C79" s="165" t="s">
        <v>332</v>
      </c>
      <c r="D79" s="176" t="s">
        <v>333</v>
      </c>
      <c r="E79" s="149" t="s">
        <v>551</v>
      </c>
      <c r="F79" s="166" t="s">
        <v>337</v>
      </c>
      <c r="G79" s="136" t="s">
        <v>338</v>
      </c>
      <c r="H79" s="167" t="s">
        <v>339</v>
      </c>
      <c r="I79" s="146" t="s">
        <v>81</v>
      </c>
      <c r="J79" s="147" t="s">
        <v>82</v>
      </c>
      <c r="K79" s="148" t="s">
        <v>83</v>
      </c>
      <c r="L79" s="147" t="s">
        <v>84</v>
      </c>
      <c r="M79" s="148" t="s">
        <v>38</v>
      </c>
      <c r="N79" s="168" t="s">
        <v>85</v>
      </c>
      <c r="O79" s="170" t="s">
        <v>558</v>
      </c>
    </row>
    <row r="80" spans="1:15" ht="409.5" customHeight="1" x14ac:dyDescent="0.35">
      <c r="A80" s="317"/>
      <c r="B80" s="223"/>
      <c r="C80" s="165" t="s">
        <v>332</v>
      </c>
      <c r="D80" s="176" t="s">
        <v>333</v>
      </c>
      <c r="E80" s="149" t="s">
        <v>552</v>
      </c>
      <c r="F80" s="166" t="s">
        <v>175</v>
      </c>
      <c r="G80" s="136" t="s">
        <v>340</v>
      </c>
      <c r="H80" s="167" t="s">
        <v>177</v>
      </c>
      <c r="I80" s="146" t="s">
        <v>81</v>
      </c>
      <c r="J80" s="147" t="s">
        <v>82</v>
      </c>
      <c r="K80" s="148" t="s">
        <v>83</v>
      </c>
      <c r="L80" s="147" t="s">
        <v>84</v>
      </c>
      <c r="M80" s="148" t="s">
        <v>38</v>
      </c>
      <c r="N80" s="168" t="s">
        <v>85</v>
      </c>
      <c r="O80" s="170" t="s">
        <v>558</v>
      </c>
    </row>
    <row r="81" spans="1:15" ht="409.5" customHeight="1" x14ac:dyDescent="0.35">
      <c r="A81" s="317"/>
      <c r="B81" s="223"/>
      <c r="C81" s="165" t="s">
        <v>332</v>
      </c>
      <c r="D81" s="176" t="s">
        <v>333</v>
      </c>
      <c r="E81" s="166" t="s">
        <v>553</v>
      </c>
      <c r="F81" s="166" t="s">
        <v>341</v>
      </c>
      <c r="G81" s="136" t="s">
        <v>342</v>
      </c>
      <c r="H81" s="167" t="s">
        <v>343</v>
      </c>
      <c r="I81" s="146" t="s">
        <v>81</v>
      </c>
      <c r="J81" s="147" t="s">
        <v>82</v>
      </c>
      <c r="K81" s="148" t="s">
        <v>83</v>
      </c>
      <c r="L81" s="147" t="s">
        <v>84</v>
      </c>
      <c r="M81" s="148" t="s">
        <v>38</v>
      </c>
      <c r="N81" s="168" t="s">
        <v>85</v>
      </c>
      <c r="O81" s="170" t="s">
        <v>558</v>
      </c>
    </row>
    <row r="82" spans="1:15" ht="409.5" customHeight="1" x14ac:dyDescent="0.35">
      <c r="A82" s="317"/>
      <c r="B82" s="150" t="s">
        <v>344</v>
      </c>
      <c r="C82" s="165" t="s">
        <v>345</v>
      </c>
      <c r="D82" s="176" t="s">
        <v>346</v>
      </c>
      <c r="E82" s="166" t="s">
        <v>554</v>
      </c>
      <c r="F82" s="166" t="s">
        <v>347</v>
      </c>
      <c r="G82" s="136" t="s">
        <v>348</v>
      </c>
      <c r="H82" s="167" t="s">
        <v>349</v>
      </c>
      <c r="I82" s="146" t="s">
        <v>81</v>
      </c>
      <c r="J82" s="147" t="s">
        <v>82</v>
      </c>
      <c r="K82" s="148" t="s">
        <v>83</v>
      </c>
      <c r="L82" s="147" t="s">
        <v>84</v>
      </c>
      <c r="M82" s="148" t="s">
        <v>38</v>
      </c>
      <c r="N82" s="168" t="s">
        <v>85</v>
      </c>
      <c r="O82" s="170" t="s">
        <v>558</v>
      </c>
    </row>
    <row r="83" spans="1:15" ht="409.5" customHeight="1" x14ac:dyDescent="0.35">
      <c r="A83" s="317"/>
      <c r="B83" s="150" t="s">
        <v>350</v>
      </c>
      <c r="C83" s="165" t="s">
        <v>351</v>
      </c>
      <c r="D83" s="176" t="s">
        <v>352</v>
      </c>
      <c r="E83" s="170" t="s">
        <v>586</v>
      </c>
      <c r="F83" s="319" t="s">
        <v>571</v>
      </c>
      <c r="G83" s="136" t="s">
        <v>353</v>
      </c>
      <c r="H83" s="167" t="s">
        <v>146</v>
      </c>
      <c r="I83" s="146" t="s">
        <v>81</v>
      </c>
      <c r="J83" s="147" t="s">
        <v>82</v>
      </c>
      <c r="K83" s="148" t="s">
        <v>83</v>
      </c>
      <c r="L83" s="147" t="s">
        <v>84</v>
      </c>
      <c r="M83" s="148" t="s">
        <v>38</v>
      </c>
      <c r="N83" s="168" t="s">
        <v>85</v>
      </c>
      <c r="O83" s="170" t="s">
        <v>558</v>
      </c>
    </row>
    <row r="84" spans="1:15" ht="409.5" customHeight="1" x14ac:dyDescent="0.35">
      <c r="A84" s="317"/>
      <c r="B84" s="150" t="s">
        <v>350</v>
      </c>
      <c r="C84" s="165" t="s">
        <v>351</v>
      </c>
      <c r="D84" s="176" t="s">
        <v>352</v>
      </c>
      <c r="E84" s="170" t="s">
        <v>587</v>
      </c>
      <c r="F84" s="170" t="s">
        <v>573</v>
      </c>
      <c r="G84" s="136" t="s">
        <v>354</v>
      </c>
      <c r="H84" s="167" t="s">
        <v>149</v>
      </c>
      <c r="I84" s="146" t="s">
        <v>81</v>
      </c>
      <c r="J84" s="147" t="s">
        <v>82</v>
      </c>
      <c r="K84" s="148" t="s">
        <v>83</v>
      </c>
      <c r="L84" s="147" t="s">
        <v>84</v>
      </c>
      <c r="M84" s="148" t="s">
        <v>38</v>
      </c>
      <c r="N84" s="168" t="s">
        <v>85</v>
      </c>
      <c r="O84" s="170" t="s">
        <v>558</v>
      </c>
    </row>
    <row r="85" spans="1:15" ht="270" customHeight="1" x14ac:dyDescent="0.35">
      <c r="A85" s="317"/>
      <c r="B85" s="150" t="s">
        <v>350</v>
      </c>
      <c r="C85" s="165" t="s">
        <v>351</v>
      </c>
      <c r="D85" s="176" t="s">
        <v>352</v>
      </c>
      <c r="E85" s="151" t="s">
        <v>555</v>
      </c>
      <c r="F85" s="171" t="s">
        <v>498</v>
      </c>
      <c r="G85" s="136" t="s">
        <v>355</v>
      </c>
      <c r="H85" s="167" t="s">
        <v>151</v>
      </c>
      <c r="I85" s="146" t="s">
        <v>81</v>
      </c>
      <c r="J85" s="147" t="s">
        <v>82</v>
      </c>
      <c r="K85" s="148" t="s">
        <v>83</v>
      </c>
      <c r="L85" s="147" t="s">
        <v>84</v>
      </c>
      <c r="M85" s="148" t="s">
        <v>38</v>
      </c>
      <c r="N85" s="168" t="s">
        <v>85</v>
      </c>
      <c r="O85" s="170" t="s">
        <v>558</v>
      </c>
    </row>
    <row r="86" spans="1:15" ht="409.5" customHeight="1" x14ac:dyDescent="0.35">
      <c r="A86" s="317"/>
      <c r="B86" s="223" t="s">
        <v>356</v>
      </c>
      <c r="C86" s="159" t="s">
        <v>357</v>
      </c>
      <c r="D86" s="159"/>
      <c r="E86" s="166" t="s">
        <v>556</v>
      </c>
      <c r="F86" s="166" t="s">
        <v>358</v>
      </c>
      <c r="G86" s="136" t="s">
        <v>359</v>
      </c>
      <c r="H86" s="167" t="s">
        <v>360</v>
      </c>
      <c r="I86" s="146" t="s">
        <v>81</v>
      </c>
      <c r="J86" s="147" t="s">
        <v>82</v>
      </c>
      <c r="K86" s="148" t="s">
        <v>83</v>
      </c>
      <c r="L86" s="147" t="s">
        <v>84</v>
      </c>
      <c r="M86" s="148" t="s">
        <v>38</v>
      </c>
      <c r="N86" s="168" t="s">
        <v>85</v>
      </c>
      <c r="O86" s="170" t="s">
        <v>558</v>
      </c>
    </row>
    <row r="87" spans="1:15" ht="409.5" customHeight="1" x14ac:dyDescent="0.35">
      <c r="A87" s="317"/>
      <c r="B87" s="223"/>
      <c r="C87" s="159"/>
      <c r="D87" s="159"/>
      <c r="E87" s="149" t="s">
        <v>557</v>
      </c>
      <c r="F87" s="166" t="s">
        <v>361</v>
      </c>
      <c r="G87" s="136" t="s">
        <v>362</v>
      </c>
      <c r="H87" s="167" t="s">
        <v>363</v>
      </c>
      <c r="I87" s="146" t="s">
        <v>81</v>
      </c>
      <c r="J87" s="147" t="s">
        <v>82</v>
      </c>
      <c r="K87" s="148" t="s">
        <v>83</v>
      </c>
      <c r="L87" s="147" t="s">
        <v>84</v>
      </c>
      <c r="M87" s="148" t="s">
        <v>38</v>
      </c>
      <c r="N87" s="168" t="s">
        <v>85</v>
      </c>
      <c r="O87" s="170" t="s">
        <v>558</v>
      </c>
    </row>
    <row r="88" spans="1:15" ht="409.5" customHeight="1" x14ac:dyDescent="0.35">
      <c r="A88" s="317"/>
      <c r="B88" s="325" t="s">
        <v>299</v>
      </c>
      <c r="C88" s="319" t="s">
        <v>300</v>
      </c>
      <c r="D88" s="170" t="s">
        <v>301</v>
      </c>
      <c r="E88" s="170" t="s">
        <v>559</v>
      </c>
      <c r="F88" s="170" t="s">
        <v>560</v>
      </c>
      <c r="G88" s="320" t="s">
        <v>561</v>
      </c>
      <c r="H88" s="321" t="s">
        <v>303</v>
      </c>
      <c r="I88" s="322" t="s">
        <v>81</v>
      </c>
      <c r="J88" s="323" t="s">
        <v>82</v>
      </c>
      <c r="K88" s="324" t="s">
        <v>83</v>
      </c>
      <c r="L88" s="323" t="s">
        <v>84</v>
      </c>
      <c r="M88" s="324" t="s">
        <v>38</v>
      </c>
      <c r="N88" s="320" t="s">
        <v>85</v>
      </c>
      <c r="O88" s="170" t="s">
        <v>558</v>
      </c>
    </row>
    <row r="89" spans="1:15" ht="409.5" customHeight="1" x14ac:dyDescent="0.35">
      <c r="A89" s="317"/>
      <c r="B89" s="326"/>
      <c r="C89" s="319" t="s">
        <v>300</v>
      </c>
      <c r="D89" s="170" t="s">
        <v>301</v>
      </c>
      <c r="E89" s="170" t="s">
        <v>562</v>
      </c>
      <c r="F89" s="170" t="s">
        <v>563</v>
      </c>
      <c r="G89" s="320" t="s">
        <v>564</v>
      </c>
      <c r="H89" s="321" t="s">
        <v>303</v>
      </c>
      <c r="I89" s="322" t="s">
        <v>81</v>
      </c>
      <c r="J89" s="323" t="s">
        <v>82</v>
      </c>
      <c r="K89" s="324" t="s">
        <v>83</v>
      </c>
      <c r="L89" s="323" t="s">
        <v>84</v>
      </c>
      <c r="M89" s="324" t="s">
        <v>38</v>
      </c>
      <c r="N89" s="320" t="s">
        <v>85</v>
      </c>
      <c r="O89" s="170" t="s">
        <v>558</v>
      </c>
    </row>
    <row r="90" spans="1:15" ht="409.5" customHeight="1" x14ac:dyDescent="0.35">
      <c r="A90" s="318"/>
      <c r="B90" s="327"/>
      <c r="C90" s="319" t="s">
        <v>300</v>
      </c>
      <c r="D90" s="170" t="s">
        <v>301</v>
      </c>
      <c r="E90" s="170" t="s">
        <v>565</v>
      </c>
      <c r="F90" s="170" t="s">
        <v>566</v>
      </c>
      <c r="G90" s="320" t="s">
        <v>567</v>
      </c>
      <c r="H90" s="321" t="s">
        <v>303</v>
      </c>
      <c r="I90" s="322" t="s">
        <v>81</v>
      </c>
      <c r="J90" s="323" t="s">
        <v>82</v>
      </c>
      <c r="K90" s="324" t="s">
        <v>83</v>
      </c>
      <c r="L90" s="323" t="s">
        <v>84</v>
      </c>
      <c r="M90" s="324" t="s">
        <v>38</v>
      </c>
      <c r="N90" s="320" t="s">
        <v>85</v>
      </c>
      <c r="O90" s="170" t="s">
        <v>558</v>
      </c>
    </row>
  </sheetData>
  <sheetProtection algorithmName="SHA-512" hashValue="HeBBBXFepOakQ1rhquu9eLsbzDNb0Bf92y2hFNA/d3RsoRTHMk719BX9fio1JPJSo8gIKHXZj2maMBkEm96DXA==" saltValue="Q9SaHWwraEFNwMpy7vAtHA==" spinCount="100000" sheet="1" insertRows="0"/>
  <protectedRanges>
    <protectedRange sqref="C67:D67 H9:M67 F83 E9:F24 E27:F29 E26 E32:F45 E49:F67 E48 E30:E31 E47:F47 E46" name="Oblast1"/>
    <protectedRange sqref="N88:N90" name="Oblast1_1_2"/>
    <protectedRange sqref="E25:F25 F30 F46 F84" name="Oblast1_2"/>
  </protectedRanges>
  <mergeCells count="17">
    <mergeCell ref="B88:B90"/>
    <mergeCell ref="A9:A90"/>
    <mergeCell ref="B9:B13"/>
    <mergeCell ref="B14:B18"/>
    <mergeCell ref="B19:B23"/>
    <mergeCell ref="B24:B32"/>
    <mergeCell ref="B33:B48"/>
    <mergeCell ref="B49:B58"/>
    <mergeCell ref="B59:B69"/>
    <mergeCell ref="B70:B74"/>
    <mergeCell ref="B75:B81"/>
    <mergeCell ref="B86:B87"/>
    <mergeCell ref="A1:O1"/>
    <mergeCell ref="A3:O3"/>
    <mergeCell ref="A4:O4"/>
    <mergeCell ref="M5:M7"/>
    <mergeCell ref="A6:B6"/>
  </mergeCells>
  <phoneticPr fontId="63" type="noConversion"/>
  <dataValidations disablePrompts="1" count="3">
    <dataValidation type="list" allowBlank="1" showInputMessage="1" showErrorMessage="1" sqref="N9:N87" xr:uid="{2E157F66-09A1-4FC5-822B-87E0DD8E75AD}">
      <formula1>$Q$8:$Q$10</formula1>
    </dataValidation>
    <dataValidation type="list" allowBlank="1" showInputMessage="1" showErrorMessage="1" sqref="M9:M86 M88:M90" xr:uid="{859EC280-2D71-4A6F-9D6C-B34A2CB9C19A}"/>
    <dataValidation type="list" allowBlank="1" showInputMessage="1" showErrorMessage="1" sqref="N88:N90" xr:uid="{5ED8BFF9-5C4C-4946-BD81-AD4EA771B9C0}">
      <formula1>$R$8:$R$10</formula1>
    </dataValidation>
  </dataValidations>
  <hyperlinks>
    <hyperlink ref="H9" r:id="rId1" location="top" xr:uid="{5B90C65A-7CA4-4C0F-ADF6-8014B272533B}"/>
    <hyperlink ref="H47" r:id="rId2" xr:uid="{4A0B3F7E-711B-4A80-A419-1CF706193D02}"/>
    <hyperlink ref="H26" r:id="rId3" xr:uid="{0BE73826-3BD3-49EF-A9F8-6D103F76EFDF}"/>
    <hyperlink ref="H31" r:id="rId4" xr:uid="{BF9E8FAA-6B33-4696-ACBA-581294ECF95B}"/>
    <hyperlink ref="H48" r:id="rId5" xr:uid="{E5B0A97E-0669-485E-935D-81DD855DF783}"/>
    <hyperlink ref="H77" r:id="rId6" xr:uid="{B043AAC3-43E2-4257-9D39-BE31C9FE0747}"/>
    <hyperlink ref="H76" r:id="rId7" xr:uid="{E9F90BB8-8A8D-426A-9783-5C34F255BBA7}"/>
    <hyperlink ref="H69" r:id="rId8" xr:uid="{73874615-BDE3-4819-8C74-2F6FB262BA3E}"/>
    <hyperlink ref="H61" r:id="rId9" xr:uid="{5550FAD4-E885-45FF-944A-F8044D0806AD}"/>
    <hyperlink ref="H11" r:id="rId10" location="top" xr:uid="{4EC2B609-996F-4292-B5FE-9F978D83CDA4}"/>
    <hyperlink ref="H44" r:id="rId11" xr:uid="{C62B2AB1-93E0-4713-8556-C321C5B10666}"/>
    <hyperlink ref="H85" r:id="rId12" xr:uid="{681FEFEF-9B37-4229-92BF-66322BC3CCAB}"/>
    <hyperlink ref="H84" r:id="rId13" xr:uid="{174AEEA1-E217-42D5-97F0-AE7E163A8717}"/>
    <hyperlink ref="H83" r:id="rId14" xr:uid="{DA4294FB-5FDD-41C7-9512-7EDC64F56E38}"/>
    <hyperlink ref="H67" r:id="rId15" xr:uid="{8305BC80-BBBC-4AB4-BC49-2D24215201E8}"/>
    <hyperlink ref="H66" r:id="rId16" xr:uid="{C2C82D9E-1B54-4F80-96D9-8A4C6D1C54E8}"/>
    <hyperlink ref="H68" r:id="rId17" xr:uid="{56EE4742-3BF8-412F-A0CE-AE177FBB627D}"/>
    <hyperlink ref="H75" r:id="rId18" xr:uid="{EBF046F3-2700-41E5-AAA6-0D0E8FF3D639}"/>
    <hyperlink ref="H51" r:id="rId19" xr:uid="{397994DF-668A-47A3-80F8-23CA04FC628D}"/>
    <hyperlink ref="H55" r:id="rId20" xr:uid="{2F3B376F-D305-4FC0-95C2-CF3DEA64CE31}"/>
    <hyperlink ref="H46" r:id="rId21" xr:uid="{2AEF1905-8B67-4F7D-9067-1927C372BC85}"/>
    <hyperlink ref="H45" r:id="rId22" xr:uid="{B9DFFBBD-1107-4B26-9FA8-392A46E6ACDD}"/>
    <hyperlink ref="H37" r:id="rId23" location="top" xr:uid="{A3CD17EB-C7FD-4323-9235-43720E1407D8}"/>
    <hyperlink ref="H35" r:id="rId24" xr:uid="{7DE859DF-97B8-4CFF-9B29-D8D51F2BA91A}"/>
    <hyperlink ref="H33" r:id="rId25" location="top" xr:uid="{6F0E5BA8-EEA0-46A6-8CCC-53F4538C9579}"/>
    <hyperlink ref="H34" r:id="rId26" location="top" xr:uid="{7BDBEBD8-F524-40A5-A7A6-2A2A308D4E16}"/>
    <hyperlink ref="H54" r:id="rId27" xr:uid="{DDF47EB6-9D09-4F62-BA6B-744FB571E33E}"/>
    <hyperlink ref="H86" r:id="rId28" xr:uid="{863829BF-8921-4298-B332-67D4319C1956}"/>
    <hyperlink ref="H65" r:id="rId29" xr:uid="{C9439901-93FC-45DB-A2A4-3AEE28735675}"/>
    <hyperlink ref="H41" r:id="rId30" location="top" xr:uid="{EACAEF9F-C050-4AFB-A2DA-E3F9AEA0BA36}"/>
    <hyperlink ref="H73" r:id="rId31" location="top" xr:uid="{A63CA8F9-6B25-491C-998E-514C28FD3538}"/>
    <hyperlink ref="H72" r:id="rId32" xr:uid="{5D76CF70-0FFB-471F-990A-DA30B9002BAB}"/>
    <hyperlink ref="H56" r:id="rId33" xr:uid="{A3192F55-F7EC-4CE3-9A67-662AB1C00FA2}"/>
    <hyperlink ref="H74" r:id="rId34" xr:uid="{E6669EE8-F997-488D-AEB3-DA2F9E249F45}"/>
    <hyperlink ref="H71" r:id="rId35" xr:uid="{9725726C-700F-4BB3-B75B-1027B2C3E187}"/>
    <hyperlink ref="H57" r:id="rId36" location="top" xr:uid="{79E5BD7D-01E1-4EBE-804E-2006B30E9845}"/>
    <hyperlink ref="H82" r:id="rId37" xr:uid="{316CB632-426A-4A9B-9B6C-77CDB0986FE4}"/>
    <hyperlink ref="H81" r:id="rId38" xr:uid="{95DF1A94-BFBA-4B0E-8B5F-A7104D0EB202}"/>
    <hyperlink ref="H80" r:id="rId39" xr:uid="{59F0BF44-9023-4034-AB1A-962A4B1CB31C}"/>
    <hyperlink ref="H79" r:id="rId40" xr:uid="{03FA4539-7E72-486A-92E6-090E27714F70}"/>
    <hyperlink ref="H78" r:id="rId41" xr:uid="{36DD22C7-4F5E-4493-BD7C-238C61A7917E}"/>
    <hyperlink ref="H70" r:id="rId42" xr:uid="{2E1BC479-4C08-4A5E-A773-14B2BC7E0FC5}"/>
    <hyperlink ref="H64" r:id="rId43" xr:uid="{B4F90624-CB35-4511-A17E-DB2BF4E5C85C}"/>
    <hyperlink ref="H63" r:id="rId44" location="top" xr:uid="{01F40414-E477-4DEB-BD5F-840A53C74C00}"/>
    <hyperlink ref="H62" r:id="rId45" location="top" xr:uid="{831DA7B0-0EB3-462C-A8AF-57C181167C54}"/>
    <hyperlink ref="H60" r:id="rId46" xr:uid="{7648E883-F66E-49FA-A24D-9BCA70065C28}"/>
    <hyperlink ref="H59" r:id="rId47" xr:uid="{B0BAE008-F1A4-4740-86AC-91799B77DF42}"/>
    <hyperlink ref="H53" r:id="rId48" xr:uid="{0B603A34-D47E-492D-94F7-7B6B947143D5}"/>
    <hyperlink ref="H49" r:id="rId49" location="top" xr:uid="{FE263722-6AE4-4CFE-92EE-C06D8C0A2FC0}"/>
    <hyperlink ref="H50" r:id="rId50" xr:uid="{E96CC98A-3A00-4BD8-9211-52B08C3D262C}"/>
    <hyperlink ref="H52" r:id="rId51" location="home" xr:uid="{481E5789-EDE9-48ED-961E-ED46250A3F82}"/>
    <hyperlink ref="H58" r:id="rId52" xr:uid="{FC7A5C15-DA65-4CB6-A0BA-ABDB0D723997}"/>
    <hyperlink ref="H40" r:id="rId53" xr:uid="{BE1285A2-1CEC-45EC-872F-338BC236418D}"/>
    <hyperlink ref="H42" r:id="rId54" xr:uid="{FB7228F7-0D0B-4E45-9C2C-71EDC36A8DB9}"/>
    <hyperlink ref="H38" r:id="rId55" xr:uid="{08AC7B25-B365-46CF-BE0B-C67CD4E5A1ED}"/>
    <hyperlink ref="H39" r:id="rId56" xr:uid="{41B6BB15-BA3E-407F-99AE-CA2FF0CB8587}"/>
    <hyperlink ref="H43" r:id="rId57" location="top" xr:uid="{F9724AFF-18A5-4E00-8580-3FE4002FC731}"/>
    <hyperlink ref="H36" r:id="rId58" location="top" xr:uid="{880E3139-08ED-44B2-90B7-0696E34E57DC}"/>
    <hyperlink ref="H30" r:id="rId59" xr:uid="{6EBD4096-41C1-4D6B-88D5-FF403B22AEC4}"/>
    <hyperlink ref="H29" r:id="rId60" xr:uid="{CDFBFA0E-115C-4BA9-BD43-E13D335EA834}"/>
    <hyperlink ref="H28" r:id="rId61" xr:uid="{DDF7ECE5-816D-4396-9089-209160670228}"/>
    <hyperlink ref="H27" r:id="rId62" xr:uid="{3DFE48FD-01C3-4BD9-A41B-EA7A3BA0FE62}"/>
    <hyperlink ref="H25" r:id="rId63" xr:uid="{344E81B1-64E4-4B03-ADB5-932CDA422DCD}"/>
    <hyperlink ref="H24" r:id="rId64" xr:uid="{BCB4DC84-7544-4F7C-9AD8-725FB9B8C07D}"/>
    <hyperlink ref="H32" r:id="rId65" xr:uid="{49B3D75E-13F4-4C49-9C11-A71D4E8C01AB}"/>
    <hyperlink ref="H20" r:id="rId66" location="top" xr:uid="{7216CEC3-55A4-4DF6-A51A-5D080202DE10}"/>
    <hyperlink ref="H19" r:id="rId67" location="top" xr:uid="{B227C2D4-3A83-458D-93DC-6A22714AFCFF}"/>
    <hyperlink ref="H23" r:id="rId68" xr:uid="{280ADC7A-A21D-434A-B411-D4A7A8B97030}"/>
    <hyperlink ref="H22" r:id="rId69" location="top" xr:uid="{F8130F07-8370-40B2-BD84-9BEC89637DB4}"/>
    <hyperlink ref="H21" r:id="rId70" location="FastConnect" xr:uid="{4B8B8CB3-705A-4D2C-9998-E834ACCBC4A8}"/>
    <hyperlink ref="H14" r:id="rId71" location="top" xr:uid="{D26D5E3B-FE71-467F-8F95-0C959E9B317D}"/>
    <hyperlink ref="H16" r:id="rId72" location="top" xr:uid="{2CDA6F10-3A57-4231-8303-B2AC9758AEBC}"/>
    <hyperlink ref="H17" r:id="rId73" location="top" xr:uid="{A923A7C7-0C60-4B37-9901-7137F6BB62BB}"/>
    <hyperlink ref="H18" r:id="rId74" location="top" xr:uid="{BECD82AF-3228-422D-B541-9C320D167034}"/>
    <hyperlink ref="H15" r:id="rId75" location="home" xr:uid="{9B085B48-11DA-4DFA-9FC6-A161DD8E3B05}"/>
    <hyperlink ref="H12" r:id="rId76" location="Oracle_Cloud_VMware_Solution" xr:uid="{F38C2C99-90B6-4093-9755-5B6F3432258B}"/>
    <hyperlink ref="H13" r:id="rId77" location="top" xr:uid="{28956DE6-8EB4-4B32-8308-59762C0E1944}"/>
    <hyperlink ref="H10" r:id="rId78" location="top" xr:uid="{14335AFE-B02A-4F8B-BA77-A698621928E3}"/>
    <hyperlink ref="H87" r:id="rId79" xr:uid="{E7934D30-67B2-4647-92B4-8ABD1D6F74C5}"/>
    <hyperlink ref="H88" r:id="rId80" xr:uid="{032750B5-E4A4-4E96-9068-24FBF80D4232}"/>
    <hyperlink ref="H89" r:id="rId81" xr:uid="{BB4AB486-488D-462D-B92B-9A2227FA5DD1}"/>
    <hyperlink ref="H90" r:id="rId82" xr:uid="{F0506C52-8E24-4DB5-B60E-9E5D32951613}"/>
  </hyperlinks>
  <pageMargins left="0.7" right="0.7" top="0.78740157499999996" bottom="0.78740157499999996" header="0.3" footer="0.3"/>
  <drawing r:id="rId83"/>
  <legacyDrawing r:id="rId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T10"/>
  <sheetViews>
    <sheetView topLeftCell="G5" zoomScale="90" zoomScaleNormal="90" workbookViewId="0">
      <selection activeCell="V10" sqref="V10"/>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4" customWidth="1"/>
    <col min="17" max="17" width="25.1796875" customWidth="1"/>
    <col min="18" max="18" width="8.81640625" hidden="1" customWidth="1"/>
  </cols>
  <sheetData>
    <row r="1" spans="1:20" s="60" customFormat="1" ht="39" customHeight="1" x14ac:dyDescent="0.35">
      <c r="A1" s="177" t="s">
        <v>0</v>
      </c>
      <c r="B1" s="177"/>
      <c r="C1" s="177"/>
      <c r="D1" s="177"/>
      <c r="E1" s="177"/>
      <c r="F1" s="177"/>
      <c r="G1" s="177"/>
      <c r="H1" s="177"/>
      <c r="I1" s="177"/>
      <c r="J1" s="177"/>
      <c r="K1" s="177"/>
      <c r="L1" s="177"/>
      <c r="M1" s="177"/>
      <c r="N1" s="177"/>
      <c r="O1" s="177"/>
      <c r="P1" s="177"/>
      <c r="Q1" s="177"/>
    </row>
    <row r="2" spans="1:20" s="60" customFormat="1" ht="15" thickBot="1" x14ac:dyDescent="0.4">
      <c r="A2" s="66"/>
      <c r="B2" s="66"/>
      <c r="C2" s="66"/>
      <c r="D2" s="66"/>
      <c r="E2" s="66"/>
      <c r="F2" s="66"/>
      <c r="G2" s="66"/>
      <c r="H2" s="66"/>
      <c r="I2" s="66"/>
      <c r="J2" s="66"/>
      <c r="K2" s="66"/>
      <c r="L2" s="66"/>
      <c r="M2" s="66"/>
      <c r="N2" s="66"/>
      <c r="O2" s="66"/>
      <c r="P2" s="66"/>
      <c r="Q2" s="61"/>
    </row>
    <row r="3" spans="1:20" s="3" customFormat="1" ht="51.75" customHeight="1" thickBot="1" x14ac:dyDescent="0.4">
      <c r="A3" s="211" t="s">
        <v>42</v>
      </c>
      <c r="B3" s="212"/>
      <c r="C3" s="212"/>
      <c r="D3" s="212"/>
      <c r="E3" s="212"/>
      <c r="F3" s="212"/>
      <c r="G3" s="212"/>
      <c r="H3" s="212"/>
      <c r="I3" s="212"/>
      <c r="J3" s="212"/>
      <c r="K3" s="212"/>
      <c r="L3" s="212"/>
      <c r="M3" s="212"/>
      <c r="N3" s="212"/>
      <c r="O3" s="212"/>
      <c r="P3" s="212"/>
      <c r="Q3" s="213"/>
    </row>
    <row r="4" spans="1:20" ht="66.75" customHeight="1" thickBot="1" x14ac:dyDescent="0.4">
      <c r="A4" s="214" t="s">
        <v>364</v>
      </c>
      <c r="B4" s="215"/>
      <c r="C4" s="215"/>
      <c r="D4" s="215"/>
      <c r="E4" s="215"/>
      <c r="F4" s="215"/>
      <c r="G4" s="215"/>
      <c r="H4" s="215"/>
      <c r="I4" s="215"/>
      <c r="J4" s="215"/>
      <c r="K4" s="215"/>
      <c r="L4" s="215"/>
      <c r="M4" s="215"/>
      <c r="N4" s="215"/>
      <c r="O4" s="215"/>
      <c r="P4" s="215"/>
      <c r="Q4" s="216"/>
      <c r="R4" s="10"/>
      <c r="S4" s="10"/>
      <c r="T4" s="10"/>
    </row>
    <row r="5" spans="1:20" ht="20.25" customHeight="1" thickBot="1" x14ac:dyDescent="0.8">
      <c r="A5" s="40"/>
      <c r="B5" s="41"/>
      <c r="C5" s="41"/>
      <c r="D5" s="41"/>
      <c r="E5" s="41"/>
      <c r="F5" s="41"/>
      <c r="G5" s="49"/>
      <c r="H5" s="49"/>
      <c r="I5" s="49"/>
      <c r="J5" s="226"/>
      <c r="K5" s="226"/>
      <c r="L5" s="226"/>
      <c r="M5" s="226"/>
      <c r="N5" s="226"/>
      <c r="O5" s="226"/>
      <c r="P5" s="121"/>
      <c r="Q5" s="50"/>
      <c r="R5" s="10" t="s">
        <v>39</v>
      </c>
      <c r="S5" s="10"/>
      <c r="T5" s="10"/>
    </row>
    <row r="6" spans="1:20" ht="31.5" customHeight="1" thickBot="1" x14ac:dyDescent="0.8">
      <c r="A6" s="229" t="s">
        <v>57</v>
      </c>
      <c r="B6" s="230"/>
      <c r="C6" s="231"/>
      <c r="D6" s="25" t="s">
        <v>58</v>
      </c>
      <c r="E6" s="24"/>
      <c r="F6" s="24"/>
      <c r="G6" s="51"/>
      <c r="H6" s="51"/>
      <c r="I6" s="51"/>
      <c r="J6" s="227"/>
      <c r="K6" s="227"/>
      <c r="L6" s="227"/>
      <c r="M6" s="227"/>
      <c r="N6" s="227"/>
      <c r="O6" s="227"/>
      <c r="P6" s="122"/>
      <c r="Q6" s="52"/>
      <c r="R6" s="10" t="s">
        <v>38</v>
      </c>
      <c r="S6" s="10"/>
      <c r="T6" s="10"/>
    </row>
    <row r="7" spans="1:20" ht="17.25" customHeight="1" thickBot="1" x14ac:dyDescent="0.8">
      <c r="A7" s="45"/>
      <c r="B7" s="46"/>
      <c r="C7" s="46"/>
      <c r="D7" s="46"/>
      <c r="E7" s="46"/>
      <c r="F7" s="46"/>
      <c r="G7" s="53"/>
      <c r="H7" s="53"/>
      <c r="I7" s="53"/>
      <c r="J7" s="228"/>
      <c r="K7" s="228"/>
      <c r="L7" s="228"/>
      <c r="M7" s="228"/>
      <c r="N7" s="228"/>
      <c r="O7" s="228"/>
      <c r="P7" s="123"/>
      <c r="Q7" s="54"/>
      <c r="R7" s="10"/>
      <c r="S7" s="10"/>
      <c r="T7" s="10"/>
    </row>
    <row r="8" spans="1:20" s="5" customFormat="1" ht="112.5" customHeight="1" thickBot="1" x14ac:dyDescent="0.4">
      <c r="A8" s="93" t="s">
        <v>59</v>
      </c>
      <c r="B8" s="95" t="s">
        <v>60</v>
      </c>
      <c r="C8" s="95" t="s">
        <v>61</v>
      </c>
      <c r="D8" s="95" t="s">
        <v>365</v>
      </c>
      <c r="E8" s="95" t="s">
        <v>366</v>
      </c>
      <c r="F8" s="95" t="s">
        <v>367</v>
      </c>
      <c r="G8" s="95" t="s">
        <v>64</v>
      </c>
      <c r="H8" s="95" t="s">
        <v>65</v>
      </c>
      <c r="I8" s="6" t="s">
        <v>66</v>
      </c>
      <c r="J8" s="6" t="s">
        <v>368</v>
      </c>
      <c r="K8" s="6" t="s">
        <v>67</v>
      </c>
      <c r="L8" s="6" t="s">
        <v>68</v>
      </c>
      <c r="M8" s="6" t="s">
        <v>69</v>
      </c>
      <c r="N8" s="6" t="s">
        <v>70</v>
      </c>
      <c r="O8" s="6" t="s">
        <v>71</v>
      </c>
      <c r="P8" s="124" t="s">
        <v>72</v>
      </c>
      <c r="Q8" s="96" t="s">
        <v>73</v>
      </c>
      <c r="R8" s="1" t="s">
        <v>369</v>
      </c>
    </row>
    <row r="9" spans="1:20" s="5" customFormat="1" ht="253.5" customHeight="1" x14ac:dyDescent="0.35">
      <c r="A9" s="224" t="s">
        <v>370</v>
      </c>
      <c r="B9" s="225" t="s">
        <v>371</v>
      </c>
      <c r="C9" s="141" t="s">
        <v>372</v>
      </c>
      <c r="D9" s="55" t="s">
        <v>373</v>
      </c>
      <c r="E9" s="56" t="s">
        <v>374</v>
      </c>
      <c r="F9" s="2" t="s">
        <v>375</v>
      </c>
      <c r="G9" s="133" t="s">
        <v>347</v>
      </c>
      <c r="H9" s="136" t="s">
        <v>376</v>
      </c>
      <c r="I9" s="142" t="s">
        <v>349</v>
      </c>
      <c r="J9" s="134" t="s">
        <v>377</v>
      </c>
      <c r="K9" s="134" t="s">
        <v>81</v>
      </c>
      <c r="L9" s="67" t="s">
        <v>82</v>
      </c>
      <c r="M9" s="7" t="s">
        <v>83</v>
      </c>
      <c r="N9" s="67" t="s">
        <v>84</v>
      </c>
      <c r="O9" s="13" t="s">
        <v>38</v>
      </c>
      <c r="P9" s="125" t="s">
        <v>85</v>
      </c>
      <c r="Q9" s="170" t="s">
        <v>558</v>
      </c>
      <c r="R9" s="1" t="s">
        <v>85</v>
      </c>
    </row>
    <row r="10" spans="1:20" s="5" customFormat="1" ht="195.65" customHeight="1" x14ac:dyDescent="0.35">
      <c r="A10" s="224"/>
      <c r="B10" s="225"/>
      <c r="C10" s="141" t="s">
        <v>378</v>
      </c>
      <c r="D10" s="57" t="s">
        <v>379</v>
      </c>
      <c r="E10" s="58" t="s">
        <v>380</v>
      </c>
      <c r="F10" s="135" t="s">
        <v>381</v>
      </c>
      <c r="G10" s="133" t="s">
        <v>382</v>
      </c>
      <c r="H10" s="136" t="s">
        <v>383</v>
      </c>
      <c r="I10" s="143" t="s">
        <v>384</v>
      </c>
      <c r="J10" s="134" t="s">
        <v>377</v>
      </c>
      <c r="K10" s="134" t="s">
        <v>81</v>
      </c>
      <c r="L10" s="67" t="s">
        <v>82</v>
      </c>
      <c r="M10" s="7" t="s">
        <v>83</v>
      </c>
      <c r="N10" s="67" t="s">
        <v>84</v>
      </c>
      <c r="O10" s="13" t="s">
        <v>38</v>
      </c>
      <c r="P10" s="125" t="s">
        <v>85</v>
      </c>
      <c r="Q10" s="170" t="s">
        <v>558</v>
      </c>
      <c r="R10" s="1" t="s">
        <v>385</v>
      </c>
    </row>
  </sheetData>
  <sheetProtection algorithmName="SHA-512" hashValue="Td6V179WrpeLCbV/JWCDv5POIuZ+reOyxdvob+smqIseoP2Vh4ber903GqjByHVd8szAAM7zVGI/KAdBH06z2w==" saltValue="DLbW6mdjjifNQtz+eBpahA==" spinCount="100000" sheet="1" insertRows="0"/>
  <protectedRanges>
    <protectedRange sqref="I9:O10 F9:G10" name="Oblast1"/>
    <protectedRange sqref="P9:P10" name="Oblast1_1"/>
  </protectedRanges>
  <mergeCells count="12">
    <mergeCell ref="A9:A10"/>
    <mergeCell ref="B9:B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P9:P10" xr:uid="{E4FF26F9-A41E-4CC7-B399-64EDF74C9A26}">
      <formula1>$R$8:$R$10</formula1>
    </dataValidation>
    <dataValidation type="list" allowBlank="1" showInputMessage="1" showErrorMessage="1" sqref="O9:O10" xr:uid="{6E22D2AC-E2EF-4CB9-A945-AA704B6D84C2}"/>
  </dataValidations>
  <hyperlinks>
    <hyperlink ref="I9" r:id="rId1" xr:uid="{1A855796-7DB9-4A68-9529-731EEA8AA209}"/>
    <hyperlink ref="I10" r:id="rId2" xr:uid="{D0685D10-4F30-4015-BEDD-150DB92E68FB}"/>
  </hyperlinks>
  <pageMargins left="0.7" right="0.7" top="0.78740157499999996" bottom="0.78740157499999996" header="0.3" footer="0.3"/>
  <pageSetup paperSize="9"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opLeftCell="A4"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1796875" customWidth="1"/>
  </cols>
  <sheetData>
    <row r="1" spans="1:5" s="60" customFormat="1" ht="39" customHeight="1" x14ac:dyDescent="0.35">
      <c r="A1" s="177" t="s">
        <v>0</v>
      </c>
      <c r="B1" s="177"/>
      <c r="C1" s="177"/>
      <c r="D1" s="177"/>
      <c r="E1" s="177"/>
    </row>
    <row r="2" spans="1:5" s="60" customFormat="1" ht="15.75" customHeight="1" thickBot="1" x14ac:dyDescent="0.4">
      <c r="A2" s="66"/>
      <c r="B2" s="66"/>
      <c r="C2" s="66"/>
      <c r="D2" s="66"/>
      <c r="E2" s="61"/>
    </row>
    <row r="3" spans="1:5" s="3" customFormat="1" ht="60.75" customHeight="1" thickBot="1" x14ac:dyDescent="0.4">
      <c r="A3" s="214" t="s">
        <v>42</v>
      </c>
      <c r="B3" s="242"/>
      <c r="C3" s="242"/>
      <c r="D3" s="242"/>
      <c r="E3" s="243"/>
    </row>
    <row r="4" spans="1:5" ht="117.75" customHeight="1" thickBot="1" x14ac:dyDescent="0.4">
      <c r="A4" s="235" t="s">
        <v>386</v>
      </c>
      <c r="B4" s="236"/>
      <c r="C4" s="236"/>
      <c r="D4" s="236"/>
      <c r="E4" s="237"/>
    </row>
    <row r="5" spans="1:5" ht="130" customHeight="1" thickBot="1" x14ac:dyDescent="0.4">
      <c r="A5" s="238" t="s">
        <v>387</v>
      </c>
      <c r="B5" s="239"/>
      <c r="C5" s="239"/>
      <c r="D5" s="239"/>
      <c r="E5" s="240"/>
    </row>
    <row r="6" spans="1:5" ht="18.75" customHeight="1" thickBot="1" x14ac:dyDescent="0.4">
      <c r="A6" s="241"/>
      <c r="B6" s="241"/>
      <c r="C6" s="241"/>
      <c r="D6" s="241"/>
      <c r="E6" s="241"/>
    </row>
    <row r="7" spans="1:5" ht="33.65" customHeight="1" thickBot="1" x14ac:dyDescent="0.4">
      <c r="A7" s="244" t="s">
        <v>388</v>
      </c>
      <c r="B7" s="245"/>
      <c r="C7" s="246" t="s">
        <v>389</v>
      </c>
      <c r="D7" s="247"/>
      <c r="E7" s="248"/>
    </row>
    <row r="8" spans="1:5" ht="18.75" customHeight="1" thickBot="1" x14ac:dyDescent="0.4">
      <c r="A8" s="120"/>
      <c r="B8" s="120"/>
      <c r="C8" s="120"/>
      <c r="D8" s="120"/>
      <c r="E8" s="120"/>
    </row>
    <row r="9" spans="1:5" ht="18.75" customHeight="1" thickBot="1" x14ac:dyDescent="0.4">
      <c r="A9" s="232" t="s">
        <v>390</v>
      </c>
      <c r="B9" s="233"/>
      <c r="C9" s="233"/>
      <c r="D9" s="233"/>
      <c r="E9" s="234"/>
    </row>
    <row r="10" spans="1:5" x14ac:dyDescent="0.35">
      <c r="A10" s="33" t="s">
        <v>391</v>
      </c>
      <c r="B10" s="31" t="s">
        <v>392</v>
      </c>
      <c r="C10" s="31" t="s">
        <v>393</v>
      </c>
      <c r="D10" s="31" t="s">
        <v>16</v>
      </c>
      <c r="E10" s="32" t="s">
        <v>394</v>
      </c>
    </row>
    <row r="11" spans="1:5" ht="18.5" x14ac:dyDescent="0.35">
      <c r="A11" s="29">
        <v>1</v>
      </c>
      <c r="B11" s="9"/>
      <c r="C11" s="9"/>
      <c r="D11" s="9"/>
      <c r="E11" s="26"/>
    </row>
    <row r="12" spans="1:5" ht="18.5" x14ac:dyDescent="0.35">
      <c r="A12" s="34">
        <v>2</v>
      </c>
      <c r="B12" s="35"/>
      <c r="C12" s="35"/>
      <c r="D12" s="35"/>
      <c r="E12" s="36"/>
    </row>
    <row r="13" spans="1:5" ht="18.5" x14ac:dyDescent="0.35">
      <c r="A13" s="34">
        <v>3</v>
      </c>
      <c r="B13" s="35"/>
      <c r="C13" s="35"/>
      <c r="D13" s="35"/>
      <c r="E13" s="36"/>
    </row>
    <row r="14" spans="1:5" ht="18.5" x14ac:dyDescent="0.35">
      <c r="A14" s="34">
        <v>4</v>
      </c>
      <c r="B14" s="35"/>
      <c r="C14" s="35"/>
      <c r="D14" s="35"/>
      <c r="E14" s="36"/>
    </row>
    <row r="15" spans="1:5" ht="18.5" x14ac:dyDescent="0.35">
      <c r="A15" s="34">
        <v>5</v>
      </c>
      <c r="B15" s="35"/>
      <c r="C15" s="35"/>
      <c r="D15" s="35"/>
      <c r="E15" s="36"/>
    </row>
    <row r="16" spans="1:5" ht="18.5" x14ac:dyDescent="0.35">
      <c r="A16" s="34">
        <v>6</v>
      </c>
      <c r="B16" s="35"/>
      <c r="C16" s="35"/>
      <c r="D16" s="35"/>
      <c r="E16" s="36"/>
    </row>
    <row r="17" spans="1:5" ht="18.5" x14ac:dyDescent="0.35">
      <c r="A17" s="34">
        <v>7</v>
      </c>
      <c r="B17" s="35"/>
      <c r="C17" s="35"/>
      <c r="D17" s="35"/>
      <c r="E17" s="36"/>
    </row>
    <row r="18" spans="1:5" ht="19" thickBot="1" x14ac:dyDescent="0.4">
      <c r="A18" s="30">
        <v>8</v>
      </c>
      <c r="B18" s="27"/>
      <c r="C18" s="27"/>
      <c r="D18" s="27"/>
      <c r="E18" s="28"/>
    </row>
  </sheetData>
  <sheetProtection algorithmName="SHA-512" hashValue="GTtubCU45aoLaJAVuXiktxJ4qBmcIpovXer7sODd5ClwVDbXST7Mzrh6LAJ8cGAH1iGBo5u8bZCTC//5oIcENw==" saltValue="mbevtlwVPJATayq1bhu/4g==" spinCount="100000" sheet="1"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97" customWidth="1"/>
    <col min="2" max="2" width="17.81640625" style="97" customWidth="1"/>
    <col min="3" max="24" width="9.1796875" style="97"/>
    <col min="25" max="25" width="11.7265625" style="97" customWidth="1"/>
    <col min="26" max="26" width="17" style="97" customWidth="1"/>
    <col min="27" max="16384" width="9.1796875" style="97"/>
  </cols>
  <sheetData>
    <row r="1" spans="1:50" s="108" customFormat="1" ht="34.5" customHeight="1" thickBot="1" x14ac:dyDescent="0.4">
      <c r="A1" s="249" t="s">
        <v>0</v>
      </c>
      <c r="B1" s="250"/>
      <c r="C1" s="250"/>
      <c r="D1" s="250"/>
      <c r="E1" s="250"/>
      <c r="F1" s="250"/>
      <c r="G1" s="250"/>
      <c r="H1" s="250"/>
      <c r="I1" s="250"/>
      <c r="J1" s="250"/>
      <c r="K1" s="250"/>
      <c r="L1" s="250"/>
      <c r="M1" s="250"/>
      <c r="N1" s="250"/>
      <c r="O1" s="250"/>
      <c r="P1" s="250"/>
      <c r="Q1" s="250"/>
      <c r="R1" s="250"/>
      <c r="S1" s="250"/>
      <c r="T1" s="250"/>
      <c r="U1" s="250"/>
      <c r="V1" s="250"/>
      <c r="W1" s="250"/>
      <c r="X1" s="250"/>
      <c r="Y1" s="251"/>
    </row>
    <row r="2" spans="1:50" s="108" customFormat="1" ht="11.25" customHeight="1" thickBot="1" x14ac:dyDescent="0.4">
      <c r="A2" s="111"/>
      <c r="B2" s="110"/>
      <c r="C2" s="110"/>
      <c r="D2" s="110"/>
      <c r="E2" s="110"/>
      <c r="F2" s="110"/>
      <c r="G2" s="110"/>
      <c r="H2" s="110"/>
      <c r="I2" s="110"/>
      <c r="J2" s="110"/>
      <c r="K2" s="110"/>
      <c r="L2" s="110"/>
      <c r="M2" s="110"/>
      <c r="N2" s="110"/>
      <c r="O2" s="110"/>
      <c r="P2" s="110"/>
      <c r="Q2" s="110"/>
      <c r="R2" s="110"/>
      <c r="S2" s="110"/>
      <c r="T2" s="110"/>
      <c r="U2" s="110"/>
      <c r="V2" s="110"/>
      <c r="W2" s="110"/>
      <c r="X2" s="110"/>
      <c r="Y2" s="109"/>
    </row>
    <row r="3" spans="1:50" s="108" customFormat="1" ht="37.5" customHeight="1" thickTop="1" thickBot="1" x14ac:dyDescent="0.4">
      <c r="A3" s="252" t="s">
        <v>395</v>
      </c>
      <c r="B3" s="253"/>
      <c r="C3" s="253"/>
      <c r="D3" s="253"/>
      <c r="E3" s="253"/>
      <c r="F3" s="253"/>
      <c r="G3" s="253"/>
      <c r="H3" s="253"/>
      <c r="I3" s="253"/>
      <c r="J3" s="253"/>
      <c r="K3" s="253"/>
      <c r="L3" s="253"/>
      <c r="M3" s="253"/>
      <c r="N3" s="253"/>
      <c r="O3" s="253"/>
      <c r="P3" s="253"/>
      <c r="Q3" s="253"/>
      <c r="R3" s="253"/>
      <c r="S3" s="253"/>
      <c r="T3" s="253"/>
      <c r="U3" s="253"/>
      <c r="V3" s="253"/>
      <c r="W3" s="253"/>
      <c r="X3" s="253"/>
      <c r="Y3" s="254"/>
    </row>
    <row r="4" spans="1:50" ht="16.5" thickTop="1" thickBot="1" x14ac:dyDescent="0.4">
      <c r="Y4" s="107"/>
    </row>
    <row r="5" spans="1:50" ht="16" thickBot="1" x14ac:dyDescent="0.4">
      <c r="A5" s="255" t="s">
        <v>396</v>
      </c>
      <c r="B5" s="256"/>
      <c r="C5" s="256"/>
      <c r="D5" s="256"/>
      <c r="E5" s="256"/>
      <c r="F5" s="256"/>
      <c r="G5" s="256"/>
      <c r="H5" s="256"/>
      <c r="I5" s="256"/>
      <c r="J5" s="256"/>
      <c r="K5" s="256"/>
      <c r="L5" s="256"/>
      <c r="M5" s="256"/>
      <c r="N5" s="256"/>
      <c r="O5" s="256"/>
      <c r="P5" s="256"/>
      <c r="Q5" s="256"/>
      <c r="R5" s="256"/>
      <c r="S5" s="256"/>
      <c r="T5" s="256"/>
      <c r="U5" s="256"/>
      <c r="V5" s="256"/>
      <c r="W5" s="256"/>
      <c r="X5" s="256"/>
      <c r="Y5" s="257"/>
    </row>
    <row r="6" spans="1:50" ht="16" thickBot="1" x14ac:dyDescent="0.4">
      <c r="A6" s="116"/>
      <c r="B6" s="117"/>
      <c r="C6" s="117"/>
      <c r="D6" s="117"/>
      <c r="E6" s="117"/>
      <c r="F6" s="117"/>
      <c r="G6" s="117"/>
      <c r="H6" s="117"/>
      <c r="I6" s="117"/>
      <c r="J6" s="117"/>
      <c r="K6" s="117"/>
      <c r="L6" s="117"/>
      <c r="M6" s="117"/>
      <c r="N6" s="117"/>
      <c r="O6" s="117"/>
      <c r="P6" s="117"/>
      <c r="Q6" s="117"/>
      <c r="R6" s="117"/>
      <c r="S6" s="117"/>
      <c r="T6" s="117"/>
      <c r="U6" s="117"/>
      <c r="V6" s="117"/>
      <c r="W6" s="117"/>
      <c r="X6" s="117"/>
      <c r="Y6" s="117"/>
    </row>
    <row r="7" spans="1:50" s="98" customFormat="1" ht="16" thickBot="1" x14ac:dyDescent="0.4">
      <c r="A7" s="272" t="s">
        <v>397</v>
      </c>
      <c r="B7" s="273"/>
      <c r="C7" s="273"/>
      <c r="D7" s="273"/>
      <c r="E7" s="273"/>
      <c r="F7" s="273"/>
      <c r="G7" s="273"/>
      <c r="H7" s="273"/>
      <c r="I7" s="273"/>
      <c r="J7" s="273"/>
      <c r="K7" s="273"/>
      <c r="L7" s="273"/>
      <c r="M7" s="273"/>
      <c r="N7" s="273"/>
      <c r="O7" s="273"/>
      <c r="P7" s="273"/>
      <c r="Q7" s="273"/>
      <c r="R7" s="273"/>
      <c r="S7" s="273"/>
      <c r="T7" s="273"/>
      <c r="U7" s="273"/>
      <c r="V7" s="273"/>
      <c r="W7" s="273"/>
      <c r="X7" s="273"/>
      <c r="Y7" s="274"/>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row>
    <row r="8" spans="1:50" ht="16" thickBot="1" x14ac:dyDescent="0.4">
      <c r="A8" s="112"/>
      <c r="B8" s="112"/>
      <c r="C8" s="112"/>
      <c r="D8" s="112"/>
      <c r="E8" s="112"/>
      <c r="F8" s="112"/>
      <c r="G8" s="112"/>
      <c r="H8" s="112"/>
      <c r="I8" s="112"/>
      <c r="J8" s="112"/>
      <c r="K8" s="112"/>
      <c r="L8" s="112"/>
      <c r="M8" s="112"/>
      <c r="N8" s="112"/>
      <c r="O8" s="112"/>
      <c r="P8" s="112"/>
      <c r="Q8" s="112"/>
      <c r="R8" s="112"/>
      <c r="S8" s="112"/>
      <c r="T8" s="112"/>
      <c r="U8" s="112"/>
      <c r="V8" s="112"/>
      <c r="W8" s="112"/>
      <c r="X8" s="112"/>
      <c r="Y8" s="112"/>
    </row>
    <row r="9" spans="1:50" s="98" customFormat="1" ht="42" customHeight="1" thickBot="1" x14ac:dyDescent="0.4">
      <c r="A9" s="258" t="s">
        <v>398</v>
      </c>
      <c r="B9" s="259"/>
      <c r="C9" s="259"/>
      <c r="D9" s="259"/>
      <c r="E9" s="259"/>
      <c r="F9" s="259"/>
      <c r="G9" s="259"/>
      <c r="H9" s="259"/>
      <c r="I9" s="259"/>
      <c r="J9" s="259"/>
      <c r="K9" s="259"/>
      <c r="L9" s="259"/>
      <c r="M9" s="259"/>
      <c r="N9" s="259"/>
      <c r="O9" s="259"/>
      <c r="P9" s="259"/>
      <c r="Q9" s="259"/>
      <c r="R9" s="259"/>
      <c r="S9" s="259"/>
      <c r="T9" s="259"/>
      <c r="U9" s="259"/>
      <c r="V9" s="259"/>
      <c r="W9" s="259"/>
      <c r="X9" s="259"/>
      <c r="Y9" s="260"/>
    </row>
    <row r="10" spans="1:50" s="98" customFormat="1" ht="16" thickBot="1" x14ac:dyDescent="0.4">
      <c r="A10" s="106"/>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row>
    <row r="11" spans="1:50" s="102" customFormat="1" ht="18.75" customHeight="1" thickBot="1" x14ac:dyDescent="0.4">
      <c r="A11" s="258" t="s">
        <v>399</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50" s="102" customFormat="1" ht="18.75" customHeight="1" thickBot="1" x14ac:dyDescent="0.4">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row>
    <row r="13" spans="1:50" s="102" customFormat="1" ht="18.75" customHeight="1" thickBot="1" x14ac:dyDescent="0.4">
      <c r="A13" s="258" t="s">
        <v>400</v>
      </c>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50" s="102" customFormat="1" ht="16" thickBot="1" x14ac:dyDescent="0.4">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row>
    <row r="15" spans="1:50" s="102" customFormat="1" ht="20.5" customHeight="1" thickBot="1" x14ac:dyDescent="0.4">
      <c r="A15" s="258" t="s">
        <v>401</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50" s="102" customFormat="1" ht="16" thickBot="1" x14ac:dyDescent="0.4">
      <c r="A16" s="103"/>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row>
    <row r="17" spans="1:50" s="102" customFormat="1" ht="56.15" customHeight="1" thickBot="1" x14ac:dyDescent="0.4">
      <c r="A17" s="275" t="s">
        <v>402</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7"/>
    </row>
    <row r="18" spans="1:50" s="102" customFormat="1" ht="16" thickBot="1" x14ac:dyDescent="0.4">
      <c r="A18" s="104"/>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row>
    <row r="19" spans="1:50" s="102" customFormat="1" ht="36" customHeight="1" thickBot="1" x14ac:dyDescent="0.4">
      <c r="A19" s="275" t="s">
        <v>403</v>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7"/>
    </row>
    <row r="20" spans="1:50" s="102" customFormat="1" ht="15" customHeight="1" thickBot="1" x14ac:dyDescent="0.4">
      <c r="A20" s="104"/>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row>
    <row r="21" spans="1:50" ht="16" customHeight="1" thickBot="1" x14ac:dyDescent="0.4">
      <c r="A21" s="278" t="s">
        <v>404</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80"/>
    </row>
    <row r="22" spans="1:50" ht="16" thickBot="1" x14ac:dyDescent="0.4"/>
    <row r="23" spans="1:50" ht="116.5" customHeight="1" thickBot="1" x14ac:dyDescent="0.4">
      <c r="A23" s="281" t="s">
        <v>405</v>
      </c>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3"/>
    </row>
    <row r="24" spans="1:50" s="98" customFormat="1" ht="14.15" customHeight="1" thickBot="1" x14ac:dyDescent="0.4">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row>
    <row r="25" spans="1:50" s="98" customFormat="1" ht="191.5" customHeight="1" thickBot="1" x14ac:dyDescent="0.4">
      <c r="A25" s="268" t="s">
        <v>406</v>
      </c>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70"/>
      <c r="Z25" s="100"/>
    </row>
    <row r="26" spans="1:50" s="98" customFormat="1" ht="12.75" customHeight="1" thickBot="1" x14ac:dyDescent="0.4">
      <c r="A26" s="271"/>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row>
    <row r="27" spans="1:50" ht="16" customHeight="1" thickBot="1" x14ac:dyDescent="0.4">
      <c r="A27" s="281" t="s">
        <v>407</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3"/>
    </row>
    <row r="28" spans="1:50" ht="10.5" customHeight="1" thickBot="1" x14ac:dyDescent="0.4">
      <c r="A28" s="284"/>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row>
    <row r="29" spans="1:50" ht="52.5" customHeight="1" thickBot="1" x14ac:dyDescent="0.4">
      <c r="A29" s="281" t="s">
        <v>408</v>
      </c>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3"/>
    </row>
    <row r="30" spans="1:50" ht="10.5" customHeight="1" thickBot="1" x14ac:dyDescent="0.4">
      <c r="A30" s="284"/>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row>
    <row r="31" spans="1:50" ht="53.5" customHeight="1" x14ac:dyDescent="0.35">
      <c r="A31" s="285" t="s">
        <v>409</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7"/>
    </row>
    <row r="32" spans="1:50" ht="30.75" customHeight="1" x14ac:dyDescent="0.35">
      <c r="A32" s="264" t="s">
        <v>410</v>
      </c>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6"/>
    </row>
    <row r="33" spans="1:25" ht="31.5" customHeight="1" x14ac:dyDescent="0.35">
      <c r="A33" s="264" t="s">
        <v>411</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6"/>
    </row>
    <row r="34" spans="1:25" ht="20.149999999999999" customHeight="1" x14ac:dyDescent="0.35">
      <c r="A34" s="261" t="s">
        <v>412</v>
      </c>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3"/>
    </row>
    <row r="35" spans="1:25" ht="66.650000000000006" customHeight="1" x14ac:dyDescent="0.35">
      <c r="A35" s="264" t="s">
        <v>413</v>
      </c>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6"/>
    </row>
    <row r="36" spans="1:25" ht="24.75" customHeight="1" x14ac:dyDescent="0.35">
      <c r="A36" s="264" t="s">
        <v>414</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6"/>
    </row>
    <row r="37" spans="1:25" ht="20.149999999999999" customHeight="1" x14ac:dyDescent="0.35">
      <c r="A37" s="289" t="s">
        <v>415</v>
      </c>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1"/>
    </row>
    <row r="38" spans="1:25" ht="20.149999999999999" customHeight="1" x14ac:dyDescent="0.35">
      <c r="A38" s="289" t="s">
        <v>416</v>
      </c>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1"/>
    </row>
    <row r="39" spans="1:25" ht="20.149999999999999" customHeight="1" x14ac:dyDescent="0.35">
      <c r="A39" s="289" t="s">
        <v>417</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1"/>
    </row>
    <row r="40" spans="1:25" ht="16.5" customHeight="1" thickBot="1" x14ac:dyDescent="0.4">
      <c r="A40" s="292" t="s">
        <v>418</v>
      </c>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4"/>
    </row>
    <row r="41" spans="1:25" ht="17.25" customHeight="1" thickBot="1" x14ac:dyDescent="0.4">
      <c r="A41" s="284"/>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row>
    <row r="42" spans="1:25" ht="159.65" customHeight="1" thickBot="1" x14ac:dyDescent="0.4">
      <c r="A42" s="295" t="s">
        <v>419</v>
      </c>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7"/>
    </row>
    <row r="43" spans="1:25" ht="16" thickBot="1" x14ac:dyDescent="0.4">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row>
    <row r="44" spans="1:25" ht="21.75" customHeight="1" thickBot="1" x14ac:dyDescent="0.4">
      <c r="A44" s="281" t="s">
        <v>420</v>
      </c>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3"/>
    </row>
    <row r="45" spans="1:25" ht="10.5" customHeight="1" thickBot="1" x14ac:dyDescent="0.4">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row>
    <row r="46" spans="1:25" ht="30.75" customHeight="1" thickBot="1" x14ac:dyDescent="0.4">
      <c r="A46" s="281" t="s">
        <v>421</v>
      </c>
      <c r="B46" s="282"/>
      <c r="C46" s="282"/>
      <c r="D46" s="282"/>
      <c r="E46" s="282"/>
      <c r="F46" s="282"/>
      <c r="G46" s="282"/>
      <c r="H46" s="282"/>
      <c r="I46" s="282"/>
      <c r="J46" s="282"/>
      <c r="K46" s="282"/>
      <c r="L46" s="282"/>
      <c r="M46" s="282"/>
      <c r="N46" s="282"/>
      <c r="O46" s="282"/>
      <c r="P46" s="282"/>
      <c r="Q46" s="282"/>
      <c r="R46" s="282"/>
      <c r="S46" s="282"/>
      <c r="T46" s="282"/>
      <c r="U46" s="282"/>
      <c r="V46" s="282"/>
      <c r="W46" s="282"/>
      <c r="X46" s="282"/>
      <c r="Y46" s="283"/>
    </row>
    <row r="47" spans="1:25" ht="9.75" customHeight="1" thickBot="1" x14ac:dyDescent="0.4">
      <c r="A47" s="288"/>
      <c r="B47" s="288"/>
      <c r="C47" s="288"/>
      <c r="D47" s="288"/>
      <c r="E47" s="288"/>
      <c r="F47" s="288"/>
      <c r="G47" s="288"/>
      <c r="H47" s="288"/>
      <c r="I47" s="288"/>
      <c r="J47" s="288"/>
      <c r="K47" s="288"/>
      <c r="L47" s="288"/>
      <c r="M47" s="288"/>
      <c r="N47" s="288"/>
      <c r="O47" s="288"/>
      <c r="P47" s="288"/>
      <c r="Q47" s="288"/>
      <c r="R47" s="288"/>
      <c r="S47" s="288"/>
      <c r="T47" s="288"/>
      <c r="U47" s="288"/>
      <c r="V47" s="288"/>
      <c r="W47" s="288"/>
      <c r="X47" s="288"/>
      <c r="Y47" s="288"/>
    </row>
    <row r="48" spans="1:25" ht="21.75" customHeight="1" thickBot="1" x14ac:dyDescent="0.4">
      <c r="A48" s="281" t="s">
        <v>422</v>
      </c>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3"/>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304" t="s">
        <v>0</v>
      </c>
      <c r="B1" s="305"/>
      <c r="C1" s="305"/>
      <c r="D1" s="305"/>
      <c r="E1" s="305"/>
      <c r="F1" s="305"/>
      <c r="G1" s="305"/>
      <c r="H1" s="305"/>
      <c r="I1" s="305"/>
      <c r="J1" s="305"/>
      <c r="K1" s="305"/>
      <c r="L1" s="305"/>
      <c r="M1" s="305"/>
      <c r="N1" s="306"/>
    </row>
    <row r="2" spans="1:14" s="3" customFormat="1" ht="13.5" customHeight="1" thickBot="1" x14ac:dyDescent="0.4">
      <c r="A2" s="114"/>
      <c r="B2" s="114"/>
      <c r="C2" s="114"/>
      <c r="D2" s="114"/>
      <c r="E2" s="114"/>
      <c r="F2" s="114"/>
      <c r="G2" s="114"/>
      <c r="H2" s="114"/>
      <c r="I2" s="114"/>
      <c r="J2" s="114"/>
      <c r="K2" s="114"/>
      <c r="L2" s="114"/>
      <c r="M2" s="114"/>
      <c r="N2" s="114"/>
    </row>
    <row r="3" spans="1:14" s="3" customFormat="1" ht="36.75" customHeight="1" thickTop="1" x14ac:dyDescent="0.35">
      <c r="A3" s="307" t="s">
        <v>423</v>
      </c>
      <c r="B3" s="308"/>
      <c r="C3" s="308"/>
      <c r="D3" s="308"/>
      <c r="E3" s="308"/>
      <c r="F3" s="308"/>
      <c r="G3" s="308"/>
      <c r="H3" s="308"/>
      <c r="I3" s="308"/>
      <c r="J3" s="308"/>
      <c r="K3" s="308"/>
      <c r="L3" s="308"/>
      <c r="M3" s="308"/>
      <c r="N3" s="308"/>
    </row>
    <row r="4" spans="1:14" s="3" customFormat="1" ht="36.75" customHeight="1" x14ac:dyDescent="0.35">
      <c r="A4" s="312" t="s">
        <v>424</v>
      </c>
      <c r="B4" s="313"/>
      <c r="C4" s="313"/>
      <c r="D4" s="313"/>
      <c r="E4" s="313"/>
      <c r="F4" s="313"/>
      <c r="G4" s="313"/>
      <c r="H4" s="313"/>
      <c r="I4" s="313"/>
      <c r="J4" s="313"/>
      <c r="K4" s="313"/>
      <c r="L4" s="313"/>
      <c r="M4" s="313"/>
      <c r="N4" s="314"/>
    </row>
    <row r="5" spans="1:14" ht="15" thickBot="1" x14ac:dyDescent="0.4">
      <c r="A5" s="311"/>
      <c r="B5" s="311"/>
      <c r="C5" s="311"/>
      <c r="D5" s="311"/>
      <c r="E5" s="311"/>
      <c r="F5" s="311"/>
      <c r="G5" s="311"/>
      <c r="H5" s="311"/>
      <c r="I5" s="311"/>
      <c r="J5" s="311"/>
      <c r="K5" s="311"/>
      <c r="L5" s="311"/>
      <c r="M5" s="311"/>
      <c r="N5" s="311"/>
    </row>
    <row r="6" spans="1:14" s="8" customFormat="1" ht="19" thickBot="1" x14ac:dyDescent="0.5">
      <c r="A6" s="37" t="s">
        <v>425</v>
      </c>
      <c r="B6" s="309" t="s">
        <v>426</v>
      </c>
      <c r="C6" s="309"/>
      <c r="D6" s="309"/>
      <c r="E6" s="309"/>
      <c r="F6" s="309"/>
      <c r="G6" s="309"/>
      <c r="H6" s="309"/>
      <c r="I6" s="309"/>
      <c r="J6" s="309"/>
      <c r="K6" s="309"/>
      <c r="L6" s="309"/>
      <c r="M6" s="309"/>
      <c r="N6" s="309"/>
    </row>
    <row r="7" spans="1:14" ht="75.75" customHeight="1" x14ac:dyDescent="0.35">
      <c r="A7" s="38" t="s">
        <v>427</v>
      </c>
      <c r="B7" s="310" t="s">
        <v>428</v>
      </c>
      <c r="C7" s="310"/>
      <c r="D7" s="310"/>
      <c r="E7" s="310"/>
      <c r="F7" s="310"/>
      <c r="G7" s="310"/>
      <c r="H7" s="310"/>
      <c r="I7" s="310"/>
      <c r="J7" s="310"/>
      <c r="K7" s="310"/>
      <c r="L7" s="310"/>
      <c r="M7" s="310"/>
      <c r="N7" s="310"/>
    </row>
    <row r="8" spans="1:14" ht="62.5" customHeight="1" x14ac:dyDescent="0.35">
      <c r="A8" s="39" t="s">
        <v>429</v>
      </c>
      <c r="B8" s="299" t="s">
        <v>430</v>
      </c>
      <c r="C8" s="299"/>
      <c r="D8" s="299"/>
      <c r="E8" s="299"/>
      <c r="F8" s="299"/>
      <c r="G8" s="299"/>
      <c r="H8" s="299"/>
      <c r="I8" s="299"/>
      <c r="J8" s="299"/>
      <c r="K8" s="299"/>
      <c r="L8" s="299"/>
      <c r="M8" s="299"/>
      <c r="N8" s="299"/>
    </row>
    <row r="9" spans="1:14" ht="63" customHeight="1" x14ac:dyDescent="0.35">
      <c r="A9" s="113" t="s">
        <v>431</v>
      </c>
      <c r="B9" s="299" t="s">
        <v>432</v>
      </c>
      <c r="C9" s="299"/>
      <c r="D9" s="299"/>
      <c r="E9" s="299"/>
      <c r="F9" s="299"/>
      <c r="G9" s="299"/>
      <c r="H9" s="299"/>
      <c r="I9" s="299"/>
      <c r="J9" s="299"/>
      <c r="K9" s="299"/>
      <c r="L9" s="299"/>
      <c r="M9" s="299"/>
      <c r="N9" s="299"/>
    </row>
    <row r="10" spans="1:14" ht="10.5" customHeight="1" x14ac:dyDescent="0.35">
      <c r="A10" s="5"/>
      <c r="B10" s="300"/>
      <c r="C10" s="300"/>
      <c r="D10" s="300"/>
      <c r="E10" s="300"/>
      <c r="F10" s="300"/>
      <c r="G10" s="300"/>
      <c r="H10" s="300"/>
      <c r="I10" s="300"/>
      <c r="J10" s="300"/>
      <c r="K10" s="300"/>
      <c r="L10" s="300"/>
      <c r="M10" s="300"/>
      <c r="N10" s="300"/>
    </row>
    <row r="11" spans="1:14" ht="45" customHeight="1" x14ac:dyDescent="0.35">
      <c r="A11" s="113" t="s">
        <v>433</v>
      </c>
      <c r="B11" s="299" t="s">
        <v>434</v>
      </c>
      <c r="C11" s="299"/>
      <c r="D11" s="299"/>
      <c r="E11" s="299"/>
      <c r="F11" s="299"/>
      <c r="G11" s="299"/>
      <c r="H11" s="299"/>
      <c r="I11" s="299"/>
      <c r="J11" s="299"/>
      <c r="K11" s="299"/>
      <c r="L11" s="299"/>
      <c r="M11" s="299"/>
      <c r="N11" s="299"/>
    </row>
    <row r="12" spans="1:14" ht="45" customHeight="1" x14ac:dyDescent="0.35">
      <c r="A12" s="39" t="s">
        <v>435</v>
      </c>
      <c r="B12" s="299" t="s">
        <v>436</v>
      </c>
      <c r="C12" s="299"/>
      <c r="D12" s="299"/>
      <c r="E12" s="299"/>
      <c r="F12" s="299"/>
      <c r="G12" s="299"/>
      <c r="H12" s="299"/>
      <c r="I12" s="299"/>
      <c r="J12" s="299"/>
      <c r="K12" s="299"/>
      <c r="L12" s="299"/>
      <c r="M12" s="299"/>
      <c r="N12" s="299"/>
    </row>
    <row r="13" spans="1:14" ht="45" customHeight="1" x14ac:dyDescent="0.35">
      <c r="A13" s="39" t="s">
        <v>437</v>
      </c>
      <c r="B13" s="299" t="s">
        <v>438</v>
      </c>
      <c r="C13" s="299"/>
      <c r="D13" s="299"/>
      <c r="E13" s="299"/>
      <c r="F13" s="299"/>
      <c r="G13" s="299"/>
      <c r="H13" s="299"/>
      <c r="I13" s="299"/>
      <c r="J13" s="299"/>
      <c r="K13" s="299"/>
      <c r="L13" s="299"/>
      <c r="M13" s="299"/>
      <c r="N13" s="299"/>
    </row>
    <row r="14" spans="1:14" ht="45" customHeight="1" x14ac:dyDescent="0.35">
      <c r="A14" s="39" t="s">
        <v>439</v>
      </c>
      <c r="B14" s="299" t="s">
        <v>440</v>
      </c>
      <c r="C14" s="299"/>
      <c r="D14" s="299"/>
      <c r="E14" s="299"/>
      <c r="F14" s="299"/>
      <c r="G14" s="299"/>
      <c r="H14" s="299"/>
      <c r="I14" s="299"/>
      <c r="J14" s="299"/>
      <c r="K14" s="299"/>
      <c r="L14" s="299"/>
      <c r="M14" s="299"/>
      <c r="N14" s="299"/>
    </row>
    <row r="15" spans="1:14" ht="59.15" customHeight="1" x14ac:dyDescent="0.35">
      <c r="A15" s="39" t="s">
        <v>441</v>
      </c>
      <c r="B15" s="299" t="s">
        <v>442</v>
      </c>
      <c r="C15" s="299"/>
      <c r="D15" s="299"/>
      <c r="E15" s="299"/>
      <c r="F15" s="299"/>
      <c r="G15" s="299"/>
      <c r="H15" s="299"/>
      <c r="I15" s="299"/>
      <c r="J15" s="299"/>
      <c r="K15" s="299"/>
      <c r="L15" s="299"/>
      <c r="M15" s="299"/>
      <c r="N15" s="299"/>
    </row>
    <row r="16" spans="1:14" ht="9" customHeight="1" x14ac:dyDescent="0.35">
      <c r="A16" s="5"/>
      <c r="B16" s="300"/>
      <c r="C16" s="300"/>
      <c r="D16" s="300"/>
      <c r="E16" s="300"/>
      <c r="F16" s="300"/>
      <c r="G16" s="300"/>
      <c r="H16" s="300"/>
      <c r="I16" s="300"/>
      <c r="J16" s="300"/>
      <c r="K16" s="300"/>
      <c r="L16" s="300"/>
      <c r="M16" s="300"/>
      <c r="N16" s="300"/>
    </row>
    <row r="17" spans="1:14" ht="98.15" customHeight="1" x14ac:dyDescent="0.35">
      <c r="A17" s="113" t="s">
        <v>443</v>
      </c>
      <c r="B17" s="299" t="s">
        <v>444</v>
      </c>
      <c r="C17" s="299"/>
      <c r="D17" s="299"/>
      <c r="E17" s="299"/>
      <c r="F17" s="299"/>
      <c r="G17" s="299"/>
      <c r="H17" s="299"/>
      <c r="I17" s="299"/>
      <c r="J17" s="299"/>
      <c r="K17" s="299"/>
      <c r="L17" s="299"/>
      <c r="M17" s="299"/>
      <c r="N17" s="299"/>
    </row>
    <row r="18" spans="1:14" ht="51" customHeight="1" x14ac:dyDescent="0.35">
      <c r="A18" s="113" t="s">
        <v>445</v>
      </c>
      <c r="B18" s="299" t="s">
        <v>446</v>
      </c>
      <c r="C18" s="299"/>
      <c r="D18" s="299"/>
      <c r="E18" s="299"/>
      <c r="F18" s="299"/>
      <c r="G18" s="299"/>
      <c r="H18" s="299"/>
      <c r="I18" s="299"/>
      <c r="J18" s="299"/>
      <c r="K18" s="299"/>
      <c r="L18" s="299"/>
      <c r="M18" s="299"/>
      <c r="N18" s="299"/>
    </row>
    <row r="19" spans="1:14" ht="9" customHeight="1" x14ac:dyDescent="0.35">
      <c r="A19" s="5"/>
      <c r="B19" s="202"/>
      <c r="C19" s="202"/>
      <c r="D19" s="202"/>
      <c r="E19" s="202"/>
      <c r="F19" s="202"/>
      <c r="G19" s="202"/>
      <c r="H19" s="202"/>
      <c r="I19" s="202"/>
      <c r="J19" s="202"/>
      <c r="K19" s="202"/>
      <c r="L19" s="202"/>
      <c r="M19" s="202"/>
      <c r="N19" s="202"/>
    </row>
    <row r="20" spans="1:14" ht="29" x14ac:dyDescent="0.35">
      <c r="A20" s="113" t="s">
        <v>447</v>
      </c>
      <c r="B20" s="299" t="s">
        <v>448</v>
      </c>
      <c r="C20" s="299"/>
      <c r="D20" s="299"/>
      <c r="E20" s="299"/>
      <c r="F20" s="299"/>
      <c r="G20" s="299"/>
      <c r="H20" s="299"/>
      <c r="I20" s="299"/>
      <c r="J20" s="299"/>
      <c r="K20" s="299"/>
      <c r="L20" s="299"/>
      <c r="M20" s="299"/>
      <c r="N20" s="299"/>
    </row>
    <row r="21" spans="1:14" ht="15" thickBot="1" x14ac:dyDescent="0.4">
      <c r="A21" s="5"/>
      <c r="B21" s="202"/>
      <c r="C21" s="202"/>
      <c r="D21" s="202"/>
      <c r="E21" s="202"/>
      <c r="F21" s="202"/>
      <c r="G21" s="202"/>
      <c r="H21" s="202"/>
      <c r="I21" s="202"/>
      <c r="J21" s="202"/>
      <c r="K21" s="202"/>
      <c r="L21" s="202"/>
      <c r="M21" s="202"/>
      <c r="N21" s="202"/>
    </row>
    <row r="22" spans="1:14" ht="18.5" x14ac:dyDescent="0.45">
      <c r="A22" s="118" t="s">
        <v>449</v>
      </c>
      <c r="B22" s="301"/>
      <c r="C22" s="302"/>
      <c r="D22" s="302"/>
      <c r="E22" s="302"/>
      <c r="F22" s="302"/>
      <c r="G22" s="302"/>
      <c r="H22" s="302"/>
      <c r="I22" s="302"/>
      <c r="J22" s="302"/>
      <c r="K22" s="302"/>
      <c r="L22" s="302"/>
      <c r="M22" s="302"/>
      <c r="N22" s="303"/>
    </row>
    <row r="23" spans="1:14" ht="15" customHeight="1" x14ac:dyDescent="0.35">
      <c r="A23" s="113" t="s">
        <v>450</v>
      </c>
      <c r="B23" s="299" t="s">
        <v>451</v>
      </c>
      <c r="C23" s="299"/>
      <c r="D23" s="299"/>
      <c r="E23" s="299"/>
      <c r="F23" s="299"/>
      <c r="G23" s="299"/>
      <c r="H23" s="299"/>
      <c r="I23" s="299"/>
      <c r="J23" s="299"/>
      <c r="K23" s="299"/>
      <c r="L23" s="299"/>
      <c r="M23" s="299"/>
      <c r="N23" s="299"/>
    </row>
    <row r="24" spans="1:14" ht="15" customHeight="1" x14ac:dyDescent="0.35">
      <c r="A24" s="113" t="s">
        <v>452</v>
      </c>
      <c r="B24" s="299" t="s">
        <v>427</v>
      </c>
      <c r="C24" s="299"/>
      <c r="D24" s="299"/>
      <c r="E24" s="299"/>
      <c r="F24" s="299"/>
      <c r="G24" s="299"/>
      <c r="H24" s="299"/>
      <c r="I24" s="299"/>
      <c r="J24" s="299"/>
      <c r="K24" s="299"/>
      <c r="L24" s="299"/>
      <c r="M24" s="299"/>
      <c r="N24" s="299"/>
    </row>
    <row r="25" spans="1:14" ht="15" customHeight="1" x14ac:dyDescent="0.35">
      <c r="A25" s="113" t="s">
        <v>453</v>
      </c>
      <c r="B25" s="299" t="s">
        <v>454</v>
      </c>
      <c r="C25" s="299"/>
      <c r="D25" s="299"/>
      <c r="E25" s="299"/>
      <c r="F25" s="299"/>
      <c r="G25" s="299"/>
      <c r="H25" s="299"/>
      <c r="I25" s="299"/>
      <c r="J25" s="299"/>
      <c r="K25" s="299"/>
      <c r="L25" s="299"/>
      <c r="M25" s="299"/>
      <c r="N25" s="299"/>
    </row>
    <row r="26" spans="1:14" ht="15" customHeight="1" x14ac:dyDescent="0.35">
      <c r="A26" s="113" t="s">
        <v>455</v>
      </c>
      <c r="B26" s="299" t="s">
        <v>456</v>
      </c>
      <c r="C26" s="299"/>
      <c r="D26" s="299"/>
      <c r="E26" s="299"/>
      <c r="F26" s="299"/>
      <c r="G26" s="299"/>
      <c r="H26" s="299"/>
      <c r="I26" s="299"/>
      <c r="J26" s="299"/>
      <c r="K26" s="299"/>
      <c r="L26" s="299"/>
      <c r="M26" s="299"/>
      <c r="N26" s="299"/>
    </row>
    <row r="27" spans="1:14" ht="15" customHeight="1" x14ac:dyDescent="0.35">
      <c r="A27" s="113" t="s">
        <v>457</v>
      </c>
      <c r="B27" s="299" t="s">
        <v>458</v>
      </c>
      <c r="C27" s="299"/>
      <c r="D27" s="299"/>
      <c r="E27" s="299"/>
      <c r="F27" s="299"/>
      <c r="G27" s="299"/>
      <c r="H27" s="299"/>
      <c r="I27" s="299"/>
      <c r="J27" s="299"/>
      <c r="K27" s="299"/>
      <c r="L27" s="299"/>
      <c r="M27" s="299"/>
      <c r="N27" s="299"/>
    </row>
    <row r="28" spans="1:14" x14ac:dyDescent="0.35">
      <c r="A28" s="113" t="s">
        <v>459</v>
      </c>
      <c r="B28" s="299" t="s">
        <v>460</v>
      </c>
      <c r="C28" s="299"/>
      <c r="D28" s="299"/>
      <c r="E28" s="299"/>
      <c r="F28" s="299"/>
      <c r="G28" s="299"/>
      <c r="H28" s="299"/>
      <c r="I28" s="299"/>
      <c r="J28" s="299"/>
      <c r="K28" s="299"/>
      <c r="L28" s="299"/>
      <c r="M28" s="299"/>
      <c r="N28" s="299"/>
    </row>
    <row r="29" spans="1:14" ht="15" customHeight="1" x14ac:dyDescent="0.35">
      <c r="A29" s="113" t="s">
        <v>461</v>
      </c>
      <c r="B29" s="299" t="s">
        <v>462</v>
      </c>
      <c r="C29" s="299"/>
      <c r="D29" s="299"/>
      <c r="E29" s="299"/>
      <c r="F29" s="299"/>
      <c r="G29" s="299"/>
      <c r="H29" s="299"/>
      <c r="I29" s="299"/>
      <c r="J29" s="299"/>
      <c r="K29" s="299"/>
      <c r="L29" s="299"/>
      <c r="M29" s="299"/>
      <c r="N29" s="299"/>
    </row>
    <row r="30" spans="1:14" ht="15" customHeight="1" x14ac:dyDescent="0.35">
      <c r="A30" s="113" t="s">
        <v>463</v>
      </c>
      <c r="B30" s="299" t="s">
        <v>464</v>
      </c>
      <c r="C30" s="299"/>
      <c r="D30" s="299"/>
      <c r="E30" s="299"/>
      <c r="F30" s="299"/>
      <c r="G30" s="299"/>
      <c r="H30" s="299"/>
      <c r="I30" s="299"/>
      <c r="J30" s="299"/>
      <c r="K30" s="299"/>
      <c r="L30" s="299"/>
      <c r="M30" s="299"/>
      <c r="N30" s="299"/>
    </row>
    <row r="31" spans="1:14" ht="15" customHeight="1" x14ac:dyDescent="0.35">
      <c r="A31" s="113" t="s">
        <v>465</v>
      </c>
      <c r="B31" s="299" t="s">
        <v>466</v>
      </c>
      <c r="C31" s="299"/>
      <c r="D31" s="299"/>
      <c r="E31" s="299"/>
      <c r="F31" s="299"/>
      <c r="G31" s="299"/>
      <c r="H31" s="299"/>
      <c r="I31" s="299"/>
      <c r="J31" s="299"/>
      <c r="K31" s="299"/>
      <c r="L31" s="299"/>
      <c r="M31" s="299"/>
      <c r="N31" s="299"/>
    </row>
    <row r="32" spans="1:14" ht="15" customHeight="1" x14ac:dyDescent="0.35">
      <c r="A32" s="113" t="s">
        <v>467</v>
      </c>
      <c r="B32" s="299" t="s">
        <v>468</v>
      </c>
      <c r="C32" s="299"/>
      <c r="D32" s="299"/>
      <c r="E32" s="299"/>
      <c r="F32" s="299"/>
      <c r="G32" s="299"/>
      <c r="H32" s="299"/>
      <c r="I32" s="299"/>
      <c r="J32" s="299"/>
      <c r="K32" s="299"/>
      <c r="L32" s="299"/>
      <c r="M32" s="299"/>
      <c r="N32" s="299"/>
    </row>
    <row r="33" spans="1:14" ht="15" customHeight="1" x14ac:dyDescent="0.35">
      <c r="A33" s="113" t="s">
        <v>469</v>
      </c>
      <c r="B33" s="299" t="s">
        <v>470</v>
      </c>
      <c r="C33" s="299"/>
      <c r="D33" s="299"/>
      <c r="E33" s="299"/>
      <c r="F33" s="299"/>
      <c r="G33" s="299"/>
      <c r="H33" s="299"/>
      <c r="I33" s="299"/>
      <c r="J33" s="299"/>
      <c r="K33" s="299"/>
      <c r="L33" s="299"/>
      <c r="M33" s="299"/>
      <c r="N33" s="299"/>
    </row>
    <row r="34" spans="1:14" ht="15" customHeight="1" x14ac:dyDescent="0.35">
      <c r="A34" s="113" t="s">
        <v>471</v>
      </c>
      <c r="B34" s="299" t="s">
        <v>472</v>
      </c>
      <c r="C34" s="299"/>
      <c r="D34" s="299"/>
      <c r="E34" s="299"/>
      <c r="F34" s="299"/>
      <c r="G34" s="299"/>
      <c r="H34" s="299"/>
      <c r="I34" s="299"/>
      <c r="J34" s="299"/>
      <c r="K34" s="299"/>
      <c r="L34" s="299"/>
      <c r="M34" s="299"/>
      <c r="N34" s="299"/>
    </row>
    <row r="35" spans="1:14" ht="15" customHeight="1" x14ac:dyDescent="0.35">
      <c r="A35" s="113" t="s">
        <v>473</v>
      </c>
      <c r="B35" s="299" t="s">
        <v>474</v>
      </c>
      <c r="C35" s="299"/>
      <c r="D35" s="299"/>
      <c r="E35" s="299"/>
      <c r="F35" s="299"/>
      <c r="G35" s="299"/>
      <c r="H35" s="299"/>
      <c r="I35" s="299"/>
      <c r="J35" s="299"/>
      <c r="K35" s="299"/>
      <c r="L35" s="299"/>
      <c r="M35" s="299"/>
      <c r="N35" s="299"/>
    </row>
    <row r="36" spans="1:14" ht="15" customHeight="1" x14ac:dyDescent="0.35">
      <c r="A36" s="113" t="s">
        <v>475</v>
      </c>
      <c r="B36" s="299" t="s">
        <v>476</v>
      </c>
      <c r="C36" s="299"/>
      <c r="D36" s="299"/>
      <c r="E36" s="299"/>
      <c r="F36" s="299"/>
      <c r="G36" s="299"/>
      <c r="H36" s="299"/>
      <c r="I36" s="299"/>
      <c r="J36" s="299"/>
      <c r="K36" s="299"/>
      <c r="L36" s="299"/>
      <c r="M36" s="299"/>
      <c r="N36" s="299"/>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62"/>
  </cols>
  <sheetData>
    <row r="1" spans="1:12" ht="33" customHeight="1" x14ac:dyDescent="0.35">
      <c r="A1" s="177" t="s">
        <v>0</v>
      </c>
      <c r="B1" s="177"/>
      <c r="C1" s="177"/>
      <c r="D1" s="177"/>
      <c r="E1" s="177"/>
      <c r="F1" s="177"/>
      <c r="G1" s="177"/>
      <c r="H1" s="177"/>
      <c r="I1" s="177"/>
      <c r="J1" s="177"/>
      <c r="K1" s="177"/>
      <c r="L1" s="177"/>
    </row>
    <row r="2" spans="1:12" s="89" customFormat="1" ht="16.5" customHeight="1" x14ac:dyDescent="0.35">
      <c r="A2" s="88"/>
      <c r="B2" s="88"/>
      <c r="C2" s="88"/>
      <c r="D2" s="88"/>
      <c r="E2" s="88"/>
      <c r="F2" s="88"/>
      <c r="G2" s="88"/>
      <c r="H2" s="88"/>
      <c r="I2" s="88"/>
      <c r="J2" s="88"/>
      <c r="K2" s="88"/>
      <c r="L2" s="88"/>
    </row>
    <row r="3" spans="1:12" s="89" customFormat="1" ht="16.5" customHeight="1" x14ac:dyDescent="0.35">
      <c r="A3" s="88"/>
      <c r="B3" s="88"/>
      <c r="C3" s="88"/>
      <c r="D3" s="88"/>
      <c r="E3" s="88"/>
      <c r="F3" s="88"/>
      <c r="G3" s="88"/>
      <c r="H3" s="88"/>
      <c r="I3" s="88"/>
      <c r="J3" s="88"/>
      <c r="K3" s="88"/>
      <c r="L3" s="88"/>
    </row>
    <row r="4" spans="1:12" s="63" customFormat="1" ht="14.5" x14ac:dyDescent="0.35">
      <c r="A4" s="90" t="s">
        <v>477</v>
      </c>
    </row>
    <row r="5" spans="1:12" s="63" customFormat="1" ht="14.5" x14ac:dyDescent="0.35">
      <c r="A5" s="315" t="s">
        <v>478</v>
      </c>
      <c r="B5" s="315"/>
      <c r="C5" s="315"/>
      <c r="D5" s="315"/>
      <c r="E5" s="315"/>
      <c r="F5" s="315"/>
      <c r="G5" s="315"/>
      <c r="H5" s="315"/>
      <c r="I5" s="315"/>
      <c r="J5" s="315"/>
      <c r="K5" s="315"/>
      <c r="L5" s="315"/>
    </row>
    <row r="6" spans="1:12" s="91" customFormat="1" ht="14.5" x14ac:dyDescent="0.35"/>
    <row r="7" spans="1:12" s="63" customFormat="1" ht="14.5" x14ac:dyDescent="0.35">
      <c r="A7" s="90" t="s">
        <v>479</v>
      </c>
    </row>
    <row r="8" spans="1:12" s="63" customFormat="1" ht="29.25" customHeight="1" x14ac:dyDescent="0.35">
      <c r="A8" s="315" t="s">
        <v>480</v>
      </c>
      <c r="B8" s="315"/>
      <c r="C8" s="315"/>
      <c r="D8" s="315"/>
      <c r="E8" s="315"/>
      <c r="F8" s="315"/>
      <c r="G8" s="315"/>
      <c r="H8" s="315"/>
      <c r="I8" s="315"/>
      <c r="J8" s="315"/>
      <c r="K8" s="315"/>
      <c r="L8" s="315"/>
    </row>
    <row r="9" spans="1:12" s="91" customFormat="1" ht="14.5" x14ac:dyDescent="0.35"/>
    <row r="10" spans="1:12" s="63" customFormat="1" ht="14.5" x14ac:dyDescent="0.35">
      <c r="A10" s="90" t="s">
        <v>481</v>
      </c>
    </row>
    <row r="11" spans="1:12" s="63" customFormat="1" ht="47.25" customHeight="1" x14ac:dyDescent="0.35">
      <c r="A11" s="315" t="s">
        <v>482</v>
      </c>
      <c r="B11" s="315"/>
      <c r="C11" s="315"/>
      <c r="D11" s="315"/>
      <c r="E11" s="315"/>
      <c r="F11" s="315"/>
      <c r="G11" s="315"/>
      <c r="H11" s="315"/>
      <c r="I11" s="315"/>
      <c r="J11" s="315"/>
      <c r="K11" s="315"/>
      <c r="L11" s="315"/>
    </row>
    <row r="12" spans="1:12" s="92" customFormat="1" ht="15.75" customHeight="1" x14ac:dyDescent="0.35"/>
    <row r="13" spans="1:12" s="63" customFormat="1" ht="14.5" x14ac:dyDescent="0.35">
      <c r="A13" s="90" t="s">
        <v>483</v>
      </c>
    </row>
    <row r="14" spans="1:12" s="63" customFormat="1" ht="14.5" x14ac:dyDescent="0.35">
      <c r="A14" s="63" t="s">
        <v>484</v>
      </c>
    </row>
    <row r="15" spans="1:12" s="92" customFormat="1" ht="15.75" customHeight="1" x14ac:dyDescent="0.35"/>
    <row r="16" spans="1:12" s="63" customFormat="1" ht="14.5" x14ac:dyDescent="0.35">
      <c r="A16" s="90" t="s">
        <v>485</v>
      </c>
    </row>
    <row r="17" spans="1:12" customFormat="1" ht="14.5" x14ac:dyDescent="0.35">
      <c r="A17" t="s">
        <v>486</v>
      </c>
    </row>
    <row r="18" spans="1:12" s="63" customFormat="1" ht="14.5" x14ac:dyDescent="0.35">
      <c r="A18" s="63" t="s">
        <v>487</v>
      </c>
    </row>
    <row r="19" spans="1:12" s="92" customFormat="1" ht="30" customHeight="1" x14ac:dyDescent="0.35">
      <c r="A19" s="315" t="s">
        <v>488</v>
      </c>
      <c r="B19" s="315"/>
      <c r="C19" s="315"/>
      <c r="D19" s="315"/>
      <c r="E19" s="315"/>
      <c r="F19" s="315"/>
      <c r="G19" s="315"/>
      <c r="H19" s="315"/>
      <c r="I19" s="315"/>
      <c r="J19" s="315"/>
      <c r="K19" s="315"/>
      <c r="L19" s="315"/>
    </row>
    <row r="20" spans="1:12" s="92" customFormat="1" ht="15.75" customHeight="1" x14ac:dyDescent="0.35">
      <c r="A20" s="92" t="s">
        <v>489</v>
      </c>
    </row>
    <row r="21" spans="1:12" s="92" customFormat="1" ht="15.75" customHeight="1" x14ac:dyDescent="0.35">
      <c r="A21" s="92" t="s">
        <v>490</v>
      </c>
    </row>
    <row r="22" spans="1:12" s="92" customFormat="1" ht="15.75" customHeight="1" x14ac:dyDescent="0.35">
      <c r="A22" s="92" t="s">
        <v>491</v>
      </c>
    </row>
    <row r="23" spans="1:12" s="92" customFormat="1" ht="15.75" customHeight="1" x14ac:dyDescent="0.35">
      <c r="A23" s="92" t="s">
        <v>492</v>
      </c>
    </row>
    <row r="24" spans="1:12" s="92" customFormat="1" ht="15.75" customHeight="1" x14ac:dyDescent="0.35"/>
    <row r="25" spans="1:12" s="63" customFormat="1" ht="14.5" x14ac:dyDescent="0.35">
      <c r="A25" s="90" t="s">
        <v>493</v>
      </c>
    </row>
    <row r="26" spans="1:12" s="92" customFormat="1" ht="15.75" customHeight="1" x14ac:dyDescent="0.35">
      <c r="A26" s="92" t="s">
        <v>494</v>
      </c>
    </row>
    <row r="27" spans="1:12" s="92" customFormat="1" ht="15.75" customHeight="1" x14ac:dyDescent="0.35"/>
    <row r="28" spans="1:12" s="92" customFormat="1" ht="15.75" customHeight="1" x14ac:dyDescent="0.35">
      <c r="A28" s="90" t="s">
        <v>495</v>
      </c>
    </row>
    <row r="29" spans="1:12" s="92" customFormat="1" ht="14.5" x14ac:dyDescent="0.35">
      <c r="A29" s="92" t="s">
        <v>496</v>
      </c>
    </row>
    <row r="30" spans="1:12" s="92"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7C6C817D853324094613B690CF784B5" ma:contentTypeVersion="12" ma:contentTypeDescription="Create a new document." ma:contentTypeScope="" ma:versionID="70c04f4b4c40b449b34a143a513f6462">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cc69642baef068da063d34302577a260"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7BDC4A6-59C2-4A39-BB31-5FD4F269A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http://purl.org/dc/dcmitype/"/>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cd8ca188-db8b-44f1-b5e4-412076912c57"/>
    <ds:schemaRef ds:uri="http://schemas.openxmlformats.org/package/2006/metadata/core-properties"/>
    <ds:schemaRef ds:uri="e3a755e7-ce12-4f84-9391-d0c12a12ba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2025-03-20T14:07:36Z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