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113" documentId="13_ncr:1_{2C49A231-480B-4720-BE4A-BBA804E530DA}" xr6:coauthVersionLast="47" xr6:coauthVersionMax="47" xr10:uidLastSave="{BA281585-9D35-4033-8054-A94EDACD5D17}"/>
  <bookViews>
    <workbookView xWindow="28690" yWindow="-110" windowWidth="29020" windowHeight="15820" tabRatio="933" xr2:uid="{00000000-000D-0000-FFFF-FFFF00000000}"/>
  </bookViews>
  <sheets>
    <sheet name="Identifikační údaje" sheetId="63" r:id="rId1"/>
    <sheet name="Schéma dodavatelského řetězce" sheetId="48" r:id="rId2"/>
    <sheet name="SaaS" sheetId="51" r:id="rId3"/>
    <sheet name="Podpůrný cloud computing-1" sheetId="66" r:id="rId4"/>
    <sheet name="Pokyny k vyplnění" sheetId="55" r:id="rId5"/>
    <sheet name="Definice pojmů" sheetId="47" r:id="rId6"/>
    <sheet name="Změny verze" sheetId="54" r:id="rId7"/>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tc={AE2D2C5C-C759-429A-9E58-59370D481584}</author>
    <author>tc={133E60F1-BCC3-428C-AE06-5BBA0702DEF0}</author>
    <author>tc={5D35A3AA-B740-4E25-A4BD-A0F4DF886B2E}</author>
  </authors>
  <commentList>
    <comment ref="B8" authorId="0" shapeId="0" xr:uid="{F472B809-C841-42C6-A4A0-25FCC3F6233E}">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7C3865D7-A25D-4008-8B3B-65240AA4213C}">
      <text>
        <r>
          <rPr>
            <sz val="9"/>
            <color rgb="FF000000"/>
            <rFont val="Tahoma"/>
            <family val="2"/>
            <charset val="238"/>
          </rPr>
          <t xml:space="preserve">Identifikaci je nutné zvolit tak, aby nemohla být shodná s identifikací nabídky jiného poskytovatele ani s identifikací jiné nabídky téhož poskytovatele.
</t>
        </r>
        <r>
          <rPr>
            <sz val="9"/>
            <color rgb="FF000000"/>
            <rFont val="Tahoma"/>
            <family val="2"/>
            <charset val="238"/>
          </rPr>
          <t>(např: "zkratka_poskytovatele-Pořadové_číslo_nabídky").</t>
        </r>
        <r>
          <rPr>
            <b/>
            <sz val="9"/>
            <color rgb="FF000000"/>
            <rFont val="Tahoma"/>
            <family val="2"/>
            <charset val="238"/>
          </rPr>
          <t xml:space="preserve">
</t>
        </r>
        <r>
          <rPr>
            <sz val="9"/>
            <color rgb="FF000000"/>
            <rFont val="Tahoma"/>
            <family val="2"/>
            <charset val="238"/>
          </rPr>
          <t xml:space="preserve">
</t>
        </r>
      </text>
    </comment>
    <comment ref="B12" authorId="1" shapeId="0" xr:uid="{AE2D2C5C-C759-429A-9E58-59370D481584}">
      <text>
        <t>[Komentář ve vlákně]
Vaše verze aplikace Excel vám umožňuje číst tento komentář ve vlákně, ale jakékoli jeho úpravy se odeberou, pokud se soubor otevře v novější verzi aplikace Excel. Další informace: https://go.microsoft.com/fwlink/?linkid=870924
Komentář:
    Žádost o aktualizaci nabídky byla na DIA doručena dne 27. 01. 2025.</t>
      </text>
    </comment>
    <comment ref="B13" authorId="2" shapeId="0" xr:uid="{133E60F1-BCC3-428C-AE06-5BBA0702DEF0}">
      <text>
        <t>[Komentář ve vlákně]
Vaše verze aplikace Excel vám umožňuje číst tento komentář ve vlákně, ale jakékoli jeho úpravy se odeberou, pokud se soubor otevře v novější verzi aplikace Excel. Další informace: https://go.microsoft.com/fwlink/?linkid=870924
Komentář:
    Č. j. přidělené žádosti o aktualizaci nabídky: DIA- 4780-17/OHA-2024.</t>
      </text>
    </comment>
    <comment ref="B14" authorId="3" shapeId="0" xr:uid="{5D35A3AA-B740-4E25-A4BD-A0F4DF886B2E}">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Datum zápisu aktualizace nabídky do katalogu cloud computingu: 28. 01. 2025. Aktualizace je u služeb na listu SaaS v modrých polích (úprava předpokládaných míst zpracování informací orgánu veřejné správy). </t>
      </text>
    </comment>
    <comment ref="B18" authorId="0" shapeId="0" xr:uid="{C911CE8C-1498-4991-A1AB-8AE61B620B5D}">
      <text>
        <r>
          <rPr>
            <sz val="9"/>
            <color indexed="81"/>
            <rFont val="Tahoma"/>
            <family val="2"/>
            <charset val="238"/>
          </rPr>
          <t>Vyplňuje se, pokud je poskytovatel podnikající fyzickou osobou</t>
        </r>
      </text>
    </comment>
    <comment ref="B20" authorId="0" shapeId="0" xr:uid="{C0E11140-501F-4A0F-8646-E9099549797F}">
      <text>
        <r>
          <rPr>
            <sz val="9"/>
            <color indexed="81"/>
            <rFont val="Tahoma"/>
            <family val="2"/>
            <charset val="238"/>
          </rPr>
          <t>Vyplňuje se pouze v případě, že poskytovatel má sídlo nebo bydliště mimo EU</t>
        </r>
      </text>
    </comment>
    <comment ref="B21" authorId="0" shapeId="0" xr:uid="{D1A200C3-F052-4114-8A91-765C1C86A6A0}">
      <text>
        <r>
          <rPr>
            <sz val="9"/>
            <color rgb="FF000000"/>
            <rFont val="Tahoma"/>
            <family val="2"/>
            <charset val="238"/>
          </rPr>
          <t>ID poskytovatele je identifikace, kterou přiděluje DIA poskytovateli CC v okamžiku jeho zápisu do katalogu CC</t>
        </r>
      </text>
    </comment>
    <comment ref="A23" authorId="0" shapeId="0" xr:uid="{CE71496B-810C-42CF-AFE6-D59C5CB6EF01}">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D161FA6-DB6E-4F72-927E-04F945F4AF0A}">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7D87C064-2D50-44E6-ACB8-1A2F88350B92}">
      <text>
        <r>
          <rPr>
            <sz val="9"/>
            <color indexed="81"/>
            <rFont val="Tahoma"/>
            <family val="2"/>
            <charset val="238"/>
          </rPr>
          <t>Jedná se buď o osobu přímo za poskytovatele, nebo za zmocněnce, se kterou bude DIA primárně komunikovat. Lze uvést i více osob.</t>
        </r>
      </text>
    </comment>
    <comment ref="B33" authorId="0" shapeId="0" xr:uid="{8238765C-7B01-4BF2-AB23-8F6BCBDB6464}">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3A590C55-138C-4698-9BBA-CE819A69746E}">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AFF67130-F3D8-4B92-BBD7-56A6C6ED57DE}">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7E8DD1F3-1BC3-4095-81E2-418E2F4601A6}">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5E43E317-14F1-4FB1-B128-72C5F38350E9}">
      <text>
        <r>
          <rPr>
            <sz val="9"/>
            <color indexed="81"/>
            <rFont val="Tahoma"/>
            <family val="2"/>
            <charset val="238"/>
          </rPr>
          <t>ID poskytovatele je identifikace, kterou přiděluje DIA poskytovateli CC a je uvedena v katalogu CC</t>
        </r>
      </text>
    </comment>
    <comment ref="A9" authorId="0" shapeId="0" xr:uid="{9A0432C1-D89A-480A-9E25-6439DE577091}">
      <text>
        <r>
          <rPr>
            <sz val="9"/>
            <color indexed="81"/>
            <rFont val="Tahoma"/>
            <family val="2"/>
            <charset val="238"/>
          </rPr>
          <t>Identifikace nabídky cloud computingu je uvedena v nabídce CC jiného poskytovatele na listu "Identifikační údaje"</t>
        </r>
      </text>
    </comment>
  </commentList>
</comments>
</file>

<file path=xl/sharedStrings.xml><?xml version="1.0" encoding="utf-8"?>
<sst xmlns="http://schemas.openxmlformats.org/spreadsheetml/2006/main" count="480" uniqueCount="308">
  <si>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</si>
  <si>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</si>
  <si>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</si>
  <si>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</si>
  <si>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</si>
  <si>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</si>
  <si>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</si>
  <si>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</si>
  <si>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</si>
  <si>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</si>
  <si>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</si>
  <si>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</si>
  <si>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</si>
  <si>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</si>
  <si>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</si>
  <si>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</si>
  <si>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</si>
  <si>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</si>
  <si>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</si>
  <si>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</si>
  <si>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</si>
  <si>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</si>
  <si>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</si>
  <si>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</si>
  <si>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</si>
  <si>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</si>
  <si>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</si>
  <si>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</si>
  <si>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</si>
  <si>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</si>
  <si>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</si>
  <si>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</si>
  <si>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</si>
  <si>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</si>
  <si>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</si>
  <si>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</si>
  <si>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</si>
  <si>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</si>
  <si>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</si>
  <si>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</si>
  <si>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 xml:space="preserve">Bezpečnostní úroveň: </t>
  </si>
  <si>
    <t>Třída služeb</t>
  </si>
  <si>
    <t>Oblast služeb</t>
  </si>
  <si>
    <t>Typ služby</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</si>
  <si>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</si>
  <si>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</si>
  <si>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</si>
  <si>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</si>
  <si>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</si>
  <si>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</si>
  <si>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</si>
  <si>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</si>
  <si>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</si>
  <si>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</si>
  <si>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</si>
  <si>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</si>
  <si>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</si>
  <si>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</si>
  <si>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</si>
  <si>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</si>
  <si>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</si>
  <si>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Evidence smluv</t>
  </si>
  <si>
    <t>Evidence objednávek, smlouv a jejich dodatky, třídění podle klíčových vlastností, vazby na primární doklady</t>
  </si>
  <si>
    <t>Řízení lidských zdrojů (mzdový a personální systém)</t>
  </si>
  <si>
    <t>Personalistika</t>
  </si>
  <si>
    <t>Personální evidence, nábor zaměstnanců, hodnocení, systemizace, vzdělávání, portál zaměstance</t>
  </si>
  <si>
    <t>Služební cesty</t>
  </si>
  <si>
    <t xml:space="preserve">Plánování pracovních cest, kalkulace a automatizované sestavení rozpočtu za oblast pracovních cest </t>
  </si>
  <si>
    <t>Řízení požadavků úřadu</t>
  </si>
  <si>
    <t>Požadavky zaměstnanců</t>
  </si>
  <si>
    <t>Žádosti a schvalování nepřítomnosti, Home Office, Potvrzení pro zaměstnavatele, Seznámení se směrnicemi, Žádosti o vybavení…</t>
  </si>
  <si>
    <t>Požadavky občanů</t>
  </si>
  <si>
    <t>Platforma pro příjem podnětů a stížností od občanů, komfortní a dohledatelná komunikace v rámci nich. Workflow, kategorizace, prioritizace, monitoring.</t>
  </si>
  <si>
    <t>Email, sdílení dat a spolupráce</t>
  </si>
  <si>
    <t>DMS a práce se soubory</t>
  </si>
  <si>
    <t>Ukládaní dokumentu, archivace, vytváření verzi dokumentu, sdílení, vytváření procesu, automatizace, vyhledávání v obsahu dokumentu</t>
  </si>
  <si>
    <t>Datové schránky (s uživatelským rozhraním)</t>
  </si>
  <si>
    <t>Nástroje pro komnikaci prostřednictním datových schránek, odesílání a přijímání zpráv datových schránek, archivace datových schránek, distribuce datových zpráv v rámci organizace</t>
  </si>
  <si>
    <t>Spisová služba</t>
  </si>
  <si>
    <t>Elektronická úřední deska</t>
  </si>
  <si>
    <t>Přehledné a nepřetržité zpřístupnění vybraných dokumentů a důležitých informací občanům na on-line na portálu</t>
  </si>
  <si>
    <t>Schvalovací proces</t>
  </si>
  <si>
    <t>Posouzení i schvalování digitálních dokumentů s možností poznámek, komentářů a zaznamenáním jednotlivých kroků díky logování</t>
  </si>
  <si>
    <t>Elektronické podepisování</t>
  </si>
  <si>
    <t>Vytváření kvalifikovaných i zaručených elektronických podpisů s možností přidání časového razítka.</t>
  </si>
  <si>
    <t>Elektronické pečetění</t>
  </si>
  <si>
    <t>Zajištění elektornických pečetí a časových razítek a jejich připojení na příslušný dokument.</t>
  </si>
  <si>
    <t>Správa dokumentů</t>
  </si>
  <si>
    <t>Autorizovaná konverze</t>
  </si>
  <si>
    <t>Napojení na CzechPoint</t>
  </si>
  <si>
    <t>Ověřování digitálních dokumentů</t>
  </si>
  <si>
    <t>Kontrola bezpečnostních prvků, kontrola elektronických podpisů, naplnění metadat komponent</t>
  </si>
  <si>
    <t>Úložiště digitálních dokumentů</t>
  </si>
  <si>
    <t>Důvěryhodné uložení a jednotná správa dokumentů s vysokými nároky na bezpečnost a dostupnost</t>
  </si>
  <si>
    <t>Převod do PDF</t>
  </si>
  <si>
    <t>Převod převoditelných typů dokumentů do PDF/A3 (MS Office, .tiff, .avi apod.)</t>
  </si>
  <si>
    <t>Vybrané Agendové systémy nezajišťované jednotným centrálním systémem</t>
  </si>
  <si>
    <t>Portál občana</t>
  </si>
  <si>
    <t>Redakční systém</t>
  </si>
  <si>
    <t>Nepřetržité zpřístupnění vybraných elektronických služeb občanům</t>
  </si>
  <si>
    <t xml:space="preserve">Transakční část </t>
  </si>
  <si>
    <t xml:space="preserve">Formulářový systém, vazba na NIA, elektronické podání  </t>
  </si>
  <si>
    <t>Část 7: Seznam cloud computingu IaaS, PaaS a SaaS jiného poskytovatele, které daný poskytovatel využívá k realizaci nabízeného cloud computingu (tzv. podpůrný cloud computing)
( Zákon č. 365/2000 Sb., §6n e), §6t odst. (5) b)  a odst. (7) )</t>
  </si>
  <si>
    <t>1. Identifikace nabídky cloud computingu zapsaného do katalogu cloud computingu jiným poskytovatelem</t>
  </si>
  <si>
    <t>ID jiného poskytovatele</t>
  </si>
  <si>
    <t>Identifikace nabídky cloud computingu</t>
  </si>
  <si>
    <t>Poř.č.</t>
  </si>
  <si>
    <t>ID služby přidělené službě Agenturou při zápisu služby do Katalogu CC (identifikátor ve struktuře: xxx-yyy-zzzz)</t>
  </si>
  <si>
    <t>Popis využití tohoto cloud computingu včetně rozsahu jejího využití:</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</si>
  <si>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</si>
  <si>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</si>
  <si>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</si>
  <si>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</si>
  <si>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</si>
  <si>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</si>
  <si>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</si>
  <si>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</si>
  <si>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</si>
  <si>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</si>
  <si>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</si>
  <si>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</si>
  <si>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</si>
  <si>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</si>
  <si>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</si>
  <si>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</si>
  <si>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</si>
  <si>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</si>
  <si>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</si>
  <si>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</si>
  <si>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</si>
  <si>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</si>
  <si>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</si>
  <si>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</si>
  <si>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</si>
  <si>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</si>
  <si>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</si>
  <si>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</si>
  <si>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</si>
  <si>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</si>
  <si>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</si>
  <si>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</si>
  <si>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</si>
  <si>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</si>
  <si>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</si>
  <si>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</si>
  <si>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</si>
  <si>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</si>
  <si>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</si>
  <si>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</si>
  <si>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</si>
  <si>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</si>
  <si>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</si>
  <si>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</si>
  <si>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</si>
  <si>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</si>
  <si>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</si>
  <si>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</si>
  <si>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</si>
  <si>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</si>
  <si>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</si>
  <si>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</si>
  <si>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</si>
  <si>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</si>
  <si>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</si>
  <si>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</si>
  <si>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</si>
  <si>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</si>
  <si>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</si>
  <si>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</si>
  <si>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</si>
  <si>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</si>
  <si>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</si>
  <si>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</si>
  <si>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</si>
  <si>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</si>
  <si>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</si>
  <si>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</si>
  <si>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</si>
  <si>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</si>
  <si>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</si>
  <si>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</si>
  <si>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</si>
  <si>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</si>
  <si>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</si>
  <si>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</si>
  <si>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</si>
  <si>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</si>
  <si>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</si>
  <si>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</si>
  <si>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</si>
  <si>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</si>
  <si>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</si>
  <si>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</si>
  <si>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</si>
  <si>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</si>
  <si>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</si>
  <si>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</si>
  <si>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</si>
  <si>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</si>
  <si>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</si>
  <si>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</si>
  <si>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</si>
  <si>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</si>
  <si>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</si>
  <si>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</si>
  <si>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2. bezpečnostní úrovně do katalogu cloud computingu</t>
  </si>
  <si>
    <t>"2" - Střední</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</si>
  <si>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</si>
  <si>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</si>
  <si>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</si>
  <si>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</si>
  <si>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t>2. Seznam podpůrného cloud computingu a rozsah jejich využití</t>
  </si>
  <si>
    <r>
      <t xml:space="preserve">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nabídek).
</t>
    </r>
    <r>
      <rPr>
        <b/>
        <sz val="12"/>
        <color rgb="FFFF0000"/>
        <rFont val="Calibri"/>
        <family val="2"/>
        <charset val="238"/>
        <scheme val="minor"/>
      </rPr>
      <t>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</si>
  <si>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Změny ve verzi 4.1 oproti verzi 4.1</t>
  </si>
  <si>
    <t>- upraven list Dodavatelé</t>
  </si>
  <si>
    <t>verze 4.2</t>
  </si>
  <si>
    <t>Které protokoly připojení služba umožňuje?</t>
  </si>
  <si>
    <t>Změny ve verzi 4.2 oproti verzi 4.1</t>
  </si>
  <si>
    <t>- na listech "IaaS a PaaS" a "SaaS" doplněn sloupec "Které protokoly připojení služba umožňuje?"</t>
  </si>
  <si>
    <t>IPv4</t>
  </si>
  <si>
    <t>IPv4 i IPv6</t>
  </si>
  <si>
    <t>IPv6</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</si>
  <si>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</si>
  <si>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Software602-CC--Sofa-001</t>
  </si>
  <si>
    <t>05.03.2024</t>
  </si>
  <si>
    <t>DIA-  4780-1/OHA-2024</t>
  </si>
  <si>
    <t>19.09.2024</t>
  </si>
  <si>
    <t>Software602 a.s.</t>
  </si>
  <si>
    <t>Hornokrčská 703/15, Krč, 140 00 Praha</t>
  </si>
  <si>
    <t>070</t>
  </si>
  <si>
    <t>Vlastimil Tesař</t>
  </si>
  <si>
    <t>tesar@602.cz</t>
  </si>
  <si>
    <t>63078236</t>
  </si>
  <si>
    <t>• Svalování a elektronické podepisování smluv kvalifikovanými certifikáty
• Dlouhodobé úložiště eletronicky podepsaných dokumentů s aktivní údržbou a jaištením platnosti časových razítek.</t>
  </si>
  <si>
    <t>Sofa</t>
  </si>
  <si>
    <t>https://www.602.cz/sofa</t>
  </si>
  <si>
    <t>• Integrace zádankových a schvalovacích procesů pro zaměstnance do zaměnstaneckýc portálů využívajícíh technologie Microsoft 365
• Žádosti a schvalování nepřítomnosti, HomeOffice, Distribuve a seznámení s dokumenty, Cestovní příkazy
• Elektronizace pracovních dokumentů</t>
  </si>
  <si>
    <t>• Žádosti a schvalování tuzemských a zahrabičních služebních cest
• Zpracování služebních cest pro vyúčtování</t>
  </si>
  <si>
    <t>• Agendy interních procesů pro zadávání požadavků a jejich schvalování v rámci předpřipraveného workflow
• Připtavené procesy pro schvalování: Smlouvy, Faktury, Nákupní požadavky, Distribuce dokumentů sk seznámení, Účtenky, Služební cesty, Nepřítomnost, Home Office, Elektronický podpis dokumentů, Zpracování datových zpráv</t>
  </si>
  <si>
    <t>• Sofa nabízí DMS systém pro ukládání dokumentů s metadaty, jejich vahledáváním a zpracovnáním v rámci připravených workflow
• Zajištění platnosti archivovaných dokumentů ve fprmátu PDF/A a zajištění platnosti a obnovy časových razítek</t>
  </si>
  <si>
    <t>• Možnost napojená datových schránek, jejich příje a odeslání
• Archivace datových zpráv včetně příloh</t>
  </si>
  <si>
    <t>•  Vedení dokumentace k elektronické úřední desce v souladu s judikaturou Nejvyššího správního soudu 
• Vytvoření a správa úředně ověřených kopií elektronické úřední desky, která je uchována prostřednictvím kvalifikované služby uchování elektronických dokumentů, pečetí a razítek</t>
  </si>
  <si>
    <t>• Workflow pro schvalování tźahrnutých procesů
•  Možnost úpravy procesů pomocí WF designeru v rámci impkementace systému</t>
  </si>
  <si>
    <t>• Vytváření kavlifikovaných elektronických podposů dle eIDAS
• Přidání časového razítka ke každému podpisu 
•  Archivace podepsaných dokumentů včetně obnovy časových razítek</t>
  </si>
  <si>
    <t>• Pečetění dokumentů v rámci pmplementovaných procesů
• API pro pečetěí dokumentů z jiných systémů a spisových služeb</t>
  </si>
  <si>
    <t xml:space="preserve">• Dokumenty jsou využitlné proautorizovanou  konverzi CzechPoint
• </t>
  </si>
  <si>
    <t>• Kontrola podisů a časových razítek kvalifikovanou službou eIDAS
• Generování přehledné podpisové doložky s údaji o podpisech a časových razítkách</t>
  </si>
  <si>
    <t>• Archovace dokumeů s aktiovní péčí o platnost dokumentů a obnocou časových razítek
• Pokročilé DMS finkce archivu dokumentů dostupné řes API rozhraní</t>
  </si>
  <si>
    <t xml:space="preserve">• Konverze dokumrntů z více něžli 100 dokumentových typů do PDF/A3
• </t>
  </si>
  <si>
    <t>Zpřístupnění  elektronických formulářů v rámci portálů občana s napojením na spisové služby a datové schránky
• Možnost anonymních formulářů</t>
  </si>
  <si>
    <t>• Vyzvoření elektrických formulářů v integrovaném formulářověm designeru
• Připravené zákadní formuláře oro životní situace
• Navázání na oveření identity NIA
• Elektronické p=odání pomocí vazby na spisové sužby a datové schránky</t>
  </si>
  <si>
    <t>https://www.602.cz/cenik-produktu-a-sluzeb.pdf</t>
  </si>
  <si>
    <t>070-070-0001</t>
  </si>
  <si>
    <t>070-070-0002</t>
  </si>
  <si>
    <t>070-070-0003</t>
  </si>
  <si>
    <t>070-070-0004</t>
  </si>
  <si>
    <t>070-070-0005</t>
  </si>
  <si>
    <t>070-070-0006</t>
  </si>
  <si>
    <t>070-070-0007</t>
  </si>
  <si>
    <t>070-070-0008</t>
  </si>
  <si>
    <t>070-070-0009</t>
  </si>
  <si>
    <t>070-070-0010</t>
  </si>
  <si>
    <t>070-070-0011</t>
  </si>
  <si>
    <t>070-070-0012</t>
  </si>
  <si>
    <t>070-070-0013</t>
  </si>
  <si>
    <t>070-070-0014</t>
  </si>
  <si>
    <t>070-070-0015</t>
  </si>
  <si>
    <t>070-070-0016</t>
  </si>
  <si>
    <t>070-070-0017</t>
  </si>
  <si>
    <t>032</t>
  </si>
  <si>
    <t>CC_MIOL_Microsoft_20230519</t>
  </si>
  <si>
    <t>000-032-0001</t>
  </si>
  <si>
    <t>000-032-0005</t>
  </si>
  <si>
    <t>000-032-0006</t>
  </si>
  <si>
    <t>000-032-0008</t>
  </si>
  <si>
    <t>000-032-0009</t>
  </si>
  <si>
    <t>000-032-0011</t>
  </si>
  <si>
    <t>000-032-0015</t>
  </si>
  <si>
    <t>000-032-0023</t>
  </si>
  <si>
    <t>000-032-0039</t>
  </si>
  <si>
    <t>000-032-0040</t>
  </si>
  <si>
    <t>000-032-0042</t>
  </si>
  <si>
    <t>000-032-0071</t>
  </si>
  <si>
    <t>000-032-0080</t>
  </si>
  <si>
    <t>000-032-0081</t>
  </si>
  <si>
    <t>000-032-0082</t>
  </si>
  <si>
    <t>000-032-0088</t>
  </si>
  <si>
    <t>000-032-0097</t>
  </si>
  <si>
    <t>000-032-0101</t>
  </si>
  <si>
    <r>
      <rPr>
        <b/>
        <sz val="11"/>
        <color rgb="FF000000"/>
        <rFont val="Calibri"/>
        <scheme val="minor"/>
      </rPr>
      <t xml:space="preserve">Virtual Machines </t>
    </r>
    <r>
      <rPr>
        <sz val="11"/>
        <color rgb="FF000000"/>
        <rFont val="Calibri"/>
        <scheme val="minor"/>
      </rPr>
      <t>pro chod backendových služeb</t>
    </r>
  </si>
  <si>
    <r>
      <rPr>
        <b/>
        <sz val="11"/>
        <color rgb="FF000000"/>
        <rFont val="Calibri"/>
        <scheme val="minor"/>
      </rPr>
      <t>Storage</t>
    </r>
    <r>
      <rPr>
        <sz val="11"/>
        <color rgb="FF000000"/>
        <rFont val="Calibri"/>
        <scheme val="minor"/>
      </rPr>
      <t xml:space="preserve"> pro ukládání dat pro VM</t>
    </r>
  </si>
  <si>
    <r>
      <rPr>
        <b/>
        <sz val="11"/>
        <color rgb="FF000000"/>
        <rFont val="Calibri"/>
        <scheme val="minor"/>
      </rPr>
      <t xml:space="preserve">Azure Backup - záloha VM serverů
</t>
    </r>
    <r>
      <rPr>
        <sz val="11"/>
        <color rgb="FF000000"/>
        <rFont val="Calibri"/>
        <scheme val="minor"/>
      </rPr>
      <t xml:space="preserve">
</t>
    </r>
  </si>
  <si>
    <r>
      <rPr>
        <b/>
        <sz val="11"/>
        <color rgb="FF000000"/>
        <rFont val="Calibri"/>
        <scheme val="minor"/>
      </rPr>
      <t>Storage</t>
    </r>
    <r>
      <rPr>
        <sz val="11"/>
        <color rgb="FF000000"/>
        <rFont val="Calibri"/>
        <scheme val="minor"/>
      </rPr>
      <t xml:space="preserve"> pro ukládání dokumentů
</t>
    </r>
  </si>
  <si>
    <r>
      <rPr>
        <b/>
        <sz val="11"/>
        <color rgb="FF000000"/>
        <rFont val="Calibri"/>
        <scheme val="minor"/>
      </rPr>
      <t>Storage</t>
    </r>
    <r>
      <rPr>
        <sz val="11"/>
        <color rgb="FF000000"/>
        <rFont val="Calibri"/>
        <scheme val="minor"/>
      </rPr>
      <t xml:space="preserve"> pro ukládání indexů DB
 </t>
    </r>
  </si>
  <si>
    <t>Content Delivery Network pro distribuci frontend komponent</t>
  </si>
  <si>
    <t xml:space="preserve">Azure Load Balancer - pro zajištění dostupnosti
</t>
  </si>
  <si>
    <r>
      <rPr>
        <b/>
        <sz val="11"/>
        <color rgb="FF000000"/>
        <rFont val="Calibri"/>
        <scheme val="minor"/>
      </rPr>
      <t xml:space="preserve">Azure SQL Database - pro ukládání dat k dokumentům a dalších informací
</t>
    </r>
    <r>
      <rPr>
        <sz val="11"/>
        <color rgb="FF000000"/>
        <rFont val="Calibri"/>
        <scheme val="minor"/>
      </rPr>
      <t xml:space="preserve">
</t>
    </r>
  </si>
  <si>
    <r>
      <rPr>
        <b/>
        <sz val="11"/>
        <color rgb="FF000000"/>
        <rFont val="Calibri"/>
        <scheme val="minor"/>
      </rPr>
      <t>App Service</t>
    </r>
    <r>
      <rPr>
        <sz val="11"/>
        <color rgb="FF000000"/>
        <rFont val="Calibri"/>
        <scheme val="minor"/>
      </rPr>
      <t xml:space="preserve"> - pro provoz frontendových služeb</t>
    </r>
  </si>
  <si>
    <t>Azure Cognitive Search - pro fulltextové vyhledávání</t>
  </si>
  <si>
    <r>
      <rPr>
        <b/>
        <sz val="11"/>
        <color rgb="FF000000"/>
        <rFont val="Calibri"/>
        <scheme val="minor"/>
      </rPr>
      <t>Virtual Machines</t>
    </r>
    <r>
      <rPr>
        <sz val="11"/>
        <color rgb="FF000000"/>
        <rFont val="Calibri"/>
        <scheme val="minor"/>
      </rPr>
      <t xml:space="preserve"> - pro povoz backendových serverů
</t>
    </r>
  </si>
  <si>
    <r>
      <rPr>
        <b/>
        <sz val="11"/>
        <color rgb="FF000000"/>
        <rFont val="Calibri"/>
        <scheme val="minor"/>
      </rPr>
      <t xml:space="preserve">Azure Monitor </t>
    </r>
    <r>
      <rPr>
        <sz val="11"/>
        <color rgb="FF000000"/>
        <rFont val="Calibri"/>
        <scheme val="minor"/>
      </rPr>
      <t>pro monitoring systému</t>
    </r>
  </si>
  <si>
    <t>Azure Key Vault - pro uchování certifikátů</t>
  </si>
  <si>
    <t>Intune - pro správu serverů a stanic</t>
  </si>
  <si>
    <r>
      <rPr>
        <b/>
        <sz val="11"/>
        <color rgb="FF000000"/>
        <rFont val="Calibri"/>
        <scheme val="minor"/>
      </rPr>
      <t xml:space="preserve">Azure Active Directory 
</t>
    </r>
    <r>
      <rPr>
        <sz val="11"/>
        <color rgb="FF000000"/>
        <rFont val="Calibri"/>
        <scheme val="minor"/>
      </rPr>
      <t xml:space="preserve"> pro identitu užiavtelů</t>
    </r>
  </si>
  <si>
    <r>
      <rPr>
        <b/>
        <sz val="11"/>
        <color rgb="FF000000"/>
        <rFont val="Calibri"/>
        <scheme val="minor"/>
      </rPr>
      <t xml:space="preserve">Azure Monitor - Log Analytics - provozní logování sytému
</t>
    </r>
    <r>
      <rPr>
        <sz val="11"/>
        <color rgb="FF000000"/>
        <rFont val="Calibri"/>
        <scheme val="minor"/>
      </rPr>
      <t xml:space="preserve"> </t>
    </r>
  </si>
  <si>
    <t>Azure Cost Management and Billing - vyúčtování služeb</t>
  </si>
  <si>
    <r>
      <rPr>
        <b/>
        <sz val="11"/>
        <color rgb="FF000000"/>
        <rFont val="Calibri"/>
        <scheme val="minor"/>
      </rPr>
      <t xml:space="preserve">Azure App Configuration - konfigurace služeb
</t>
    </r>
    <r>
      <rPr>
        <sz val="11"/>
        <color rgb="FF000000"/>
        <rFont val="Calibri"/>
        <scheme val="minor"/>
      </rPr>
      <t xml:space="preserve">
</t>
    </r>
  </si>
  <si>
    <t xml:space="preserve">Předpokládané místo zpracování informací orgánů veřejné správy, tj. zákaznických dat a specializovaných provozních údajů se předpokládá na území České republiky a na území Irska a Nizozemí, vzhledem k využívaným datových centrům. Služby poskytovatele jsou však vystavěny na službách Microsoft Ireland Operation Limited, u kterých nelze vyloučit zpracování informací orgánu veřejné správy i mimo území EU/ESVO, a to na základě výjimek, které jsou evidované pod identifikátorem služby: 000-032-0011, 000-032-0071, 000-032-0081, 000-032-0082, 000-032-0088, 000-032-0097.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</si>
</sst>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sz val="11"/>
      <name val="Calibri"/>
      <family val="2"/>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u/>
      <sz val="11"/>
      <color theme="10"/>
      <name val="Calibri"/>
      <family val="2"/>
      <scheme val="minor"/>
    </font>
    <font>
      <sz val="9"/>
      <color rgb="FF000000"/>
      <name val="Tahoma"/>
      <family val="2"/>
      <charset val="238"/>
    </font>
    <font>
      <b/>
      <sz val="9"/>
      <color rgb="FF000000"/>
      <name val="Tahoma"/>
      <family val="2"/>
      <charset val="238"/>
    </font>
    <font>
      <sz val="8"/>
      <name val="Calibri"/>
      <family val="2"/>
      <scheme val="minor"/>
    </font>
    <font>
      <sz val="11"/>
      <color rgb="FF000000"/>
      <name val="Calibri"/>
      <scheme val="minor"/>
    </font>
    <font>
      <b/>
      <sz val="11"/>
      <color rgb="FF000000"/>
      <name val="Calibri"/>
      <scheme val="minor"/>
    </font>
  </fonts>
  <fills count="10">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top style="thin">
        <color rgb="FF000000"/>
      </top>
      <bottom style="thin">
        <color rgb="FF000000"/>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58" fillId="0" borderId="0" applyNumberFormat="0" applyFill="0" applyBorder="0" applyAlignment="0" applyProtection="0"/>
  </cellStyleXfs>
  <cellXfs count="252">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0" fillId="2" borderId="5" xfId="0" applyFont="1" applyFill="1" applyBorder="1" applyAlignment="1">
      <alignment horizontal="center" vertical="center" wrapText="1"/>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32" fillId="0" borderId="0" xfId="0" applyFont="1"/>
    <xf numFmtId="0" fontId="18" fillId="0" borderId="0" xfId="0" applyFont="1" applyAlignment="1">
      <alignment vertical="center" wrapText="1"/>
    </xf>
    <xf numFmtId="0" fontId="14" fillId="4" borderId="18" xfId="0" applyFont="1" applyFill="1" applyBorder="1" applyAlignment="1">
      <alignment horizontal="center" vertical="center" wrapText="1"/>
    </xf>
    <xf numFmtId="0" fontId="21" fillId="7" borderId="19" xfId="0" applyFont="1" applyFill="1" applyBorder="1" applyAlignment="1">
      <alignment horizontal="left" vertical="center"/>
    </xf>
    <xf numFmtId="0" fontId="13" fillId="6" borderId="19" xfId="0" applyFont="1" applyFill="1" applyBorder="1" applyAlignment="1">
      <alignment vertical="top" wrapText="1"/>
    </xf>
    <xf numFmtId="0" fontId="23" fillId="7" borderId="19" xfId="0" applyFont="1" applyFill="1" applyBorder="1"/>
    <xf numFmtId="0" fontId="23" fillId="7" borderId="22" xfId="0" applyFont="1" applyFill="1" applyBorder="1"/>
    <xf numFmtId="0" fontId="0" fillId="7" borderId="21" xfId="0" applyFill="1" applyBorder="1"/>
    <xf numFmtId="0" fontId="0" fillId="7" borderId="22" xfId="0" applyFill="1" applyBorder="1"/>
    <xf numFmtId="0" fontId="14" fillId="7" borderId="21" xfId="0" applyFont="1" applyFill="1" applyBorder="1"/>
    <xf numFmtId="0" fontId="37" fillId="7" borderId="20" xfId="0" applyFont="1" applyFill="1" applyBorder="1"/>
    <xf numFmtId="0" fontId="12" fillId="3" borderId="0" xfId="0" applyFont="1" applyFill="1"/>
    <xf numFmtId="0" fontId="25" fillId="0" borderId="19" xfId="0" applyFont="1" applyBorder="1" applyAlignment="1">
      <alignment horizontal="left" vertical="top" wrapText="1"/>
    </xf>
    <xf numFmtId="0" fontId="21" fillId="7" borderId="4" xfId="0" applyFont="1" applyFill="1" applyBorder="1" applyAlignment="1">
      <alignment horizontal="center" wrapText="1"/>
    </xf>
    <xf numFmtId="0" fontId="0" fillId="0" borderId="7" xfId="0" applyBorder="1" applyAlignment="1">
      <alignment vertical="top" wrapText="1"/>
    </xf>
    <xf numFmtId="0" fontId="0" fillId="0" borderId="27" xfId="0" applyBorder="1" applyAlignment="1">
      <alignment vertical="top" wrapText="1"/>
    </xf>
    <xf numFmtId="0" fontId="12" fillId="3" borderId="33" xfId="0" applyFont="1" applyFill="1" applyBorder="1"/>
    <xf numFmtId="0" fontId="12" fillId="3" borderId="34" xfId="0" applyFont="1" applyFill="1" applyBorder="1"/>
    <xf numFmtId="0" fontId="12" fillId="3" borderId="32" xfId="0" applyFont="1" applyFill="1" applyBorder="1"/>
    <xf numFmtId="0" fontId="12" fillId="3" borderId="17" xfId="0" applyFont="1" applyFill="1" applyBorder="1"/>
    <xf numFmtId="0" fontId="12" fillId="3" borderId="34" xfId="0" applyFont="1" applyFill="1" applyBorder="1" applyAlignment="1">
      <alignment horizontal="center"/>
    </xf>
    <xf numFmtId="0" fontId="12" fillId="3" borderId="35" xfId="0" applyFont="1" applyFill="1" applyBorder="1" applyAlignment="1">
      <alignment horizontal="center"/>
    </xf>
    <xf numFmtId="0" fontId="12" fillId="3" borderId="0" xfId="0" applyFont="1" applyFill="1" applyAlignment="1">
      <alignment horizontal="center"/>
    </xf>
    <xf numFmtId="0" fontId="12" fillId="3" borderId="37" xfId="0" applyFont="1" applyFill="1" applyBorder="1" applyAlignment="1">
      <alignment horizontal="center"/>
    </xf>
    <xf numFmtId="0" fontId="12" fillId="3" borderId="17" xfId="0" applyFont="1" applyFill="1" applyBorder="1" applyAlignment="1">
      <alignment horizontal="center"/>
    </xf>
    <xf numFmtId="0" fontId="12" fillId="3" borderId="31" xfId="0" applyFont="1" applyFill="1" applyBorder="1" applyAlignment="1">
      <alignment horizontal="center"/>
    </xf>
    <xf numFmtId="0" fontId="26" fillId="0" borderId="1" xfId="0" applyFont="1" applyBorder="1" applyAlignment="1">
      <alignment horizontal="left" vertical="top" wrapText="1"/>
    </xf>
    <xf numFmtId="0" fontId="26" fillId="0" borderId="1" xfId="0" applyFont="1" applyBorder="1" applyAlignment="1">
      <alignment horizontal="left" vertical="center" wrapText="1"/>
    </xf>
    <xf numFmtId="0" fontId="14"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1" fillId="0" borderId="0" xfId="0" applyFont="1"/>
    <xf numFmtId="0" fontId="42" fillId="0" borderId="17" xfId="0" applyFont="1" applyBorder="1" applyAlignment="1">
      <alignment horizontal="right" vertical="center" wrapText="1"/>
    </xf>
    <xf numFmtId="0" fontId="43" fillId="0" borderId="0" xfId="0" applyFont="1"/>
    <xf numFmtId="49" fontId="41" fillId="0" borderId="0" xfId="0" applyNumberFormat="1" applyFont="1"/>
    <xf numFmtId="0" fontId="42" fillId="0" borderId="0" xfId="0" applyFont="1" applyAlignment="1">
      <alignment horizontal="right" vertical="center" wrapText="1"/>
    </xf>
    <xf numFmtId="0" fontId="42" fillId="0" borderId="0" xfId="0" applyFont="1" applyAlignment="1">
      <alignment vertical="center" wrapText="1"/>
    </xf>
    <xf numFmtId="0" fontId="42" fillId="0" borderId="17" xfId="0" applyFont="1" applyBorder="1" applyAlignment="1">
      <alignment vertical="center" wrapText="1"/>
    </xf>
    <xf numFmtId="0" fontId="31" fillId="0" borderId="20" xfId="0" applyFont="1" applyBorder="1" applyAlignment="1">
      <alignment vertical="center" wrapText="1"/>
    </xf>
    <xf numFmtId="0" fontId="36" fillId="0" borderId="21" xfId="0" applyFont="1" applyBorder="1" applyAlignment="1">
      <alignment vertical="center" wrapText="1"/>
    </xf>
    <xf numFmtId="0" fontId="45" fillId="0" borderId="1" xfId="0" applyFont="1" applyBorder="1" applyAlignment="1">
      <alignment horizontal="center" vertical="center" wrapText="1"/>
    </xf>
    <xf numFmtId="0" fontId="21" fillId="0" borderId="0" xfId="0" applyFont="1" applyAlignment="1">
      <alignment horizontal="left" vertical="center" wrapText="1"/>
    </xf>
    <xf numFmtId="0" fontId="21" fillId="7" borderId="20" xfId="0" applyFont="1" applyFill="1" applyBorder="1" applyAlignment="1">
      <alignment horizontal="left" vertical="center"/>
    </xf>
    <xf numFmtId="0" fontId="19" fillId="0" borderId="28" xfId="0" applyFont="1" applyBorder="1" applyAlignment="1">
      <alignment horizontal="left" vertical="center"/>
    </xf>
    <xf numFmtId="0" fontId="0" fillId="7" borderId="19" xfId="0" applyFill="1" applyBorder="1" applyAlignment="1">
      <alignment horizontal="left" vertical="center"/>
    </xf>
    <xf numFmtId="0" fontId="19" fillId="0" borderId="25" xfId="0" applyFont="1" applyBorder="1" applyAlignment="1">
      <alignment horizontal="left" vertical="center"/>
    </xf>
    <xf numFmtId="0" fontId="19" fillId="0" borderId="29" xfId="0" applyFont="1" applyBorder="1" applyAlignment="1">
      <alignment horizontal="left" vertical="center"/>
    </xf>
    <xf numFmtId="0" fontId="13" fillId="7" borderId="19" xfId="0" applyFont="1" applyFill="1" applyBorder="1" applyAlignment="1">
      <alignment horizontal="left" vertical="center"/>
    </xf>
    <xf numFmtId="0" fontId="19" fillId="0" borderId="20" xfId="0" applyFont="1" applyBorder="1" applyAlignment="1">
      <alignment horizontal="left" vertical="center" wrapText="1"/>
    </xf>
    <xf numFmtId="0" fontId="19" fillId="0" borderId="32" xfId="0" applyFont="1" applyBorder="1" applyAlignment="1">
      <alignment horizontal="left" vertical="center" wrapText="1"/>
    </xf>
    <xf numFmtId="0" fontId="21" fillId="7" borderId="19" xfId="0" applyFont="1" applyFill="1" applyBorder="1" applyAlignment="1">
      <alignment horizontal="left" vertical="center" wrapText="1"/>
    </xf>
    <xf numFmtId="0" fontId="19" fillId="0" borderId="24" xfId="0" applyFont="1" applyBorder="1" applyAlignment="1">
      <alignment horizontal="left" vertical="center" wrapText="1"/>
    </xf>
    <xf numFmtId="0" fontId="19" fillId="0" borderId="26" xfId="0" applyFont="1" applyBorder="1" applyAlignment="1">
      <alignment horizontal="left" vertical="center" wrapText="1"/>
    </xf>
    <xf numFmtId="0" fontId="19" fillId="0" borderId="30" xfId="0" applyFont="1" applyBorder="1" applyAlignment="1">
      <alignment horizontal="left" vertical="center" wrapText="1"/>
    </xf>
    <xf numFmtId="0" fontId="13" fillId="7" borderId="22" xfId="0" applyFont="1" applyFill="1" applyBorder="1" applyAlignment="1">
      <alignment horizontal="left" vertical="center"/>
    </xf>
    <xf numFmtId="0" fontId="16" fillId="0" borderId="0" xfId="0" applyFont="1" applyAlignment="1">
      <alignment horizontal="left" vertical="center"/>
    </xf>
    <xf numFmtId="49" fontId="49" fillId="0" borderId="0" xfId="0" applyNumberFormat="1" applyFont="1" applyAlignment="1">
      <alignment vertical="center"/>
    </xf>
    <xf numFmtId="0" fontId="13" fillId="0" borderId="0" xfId="0" applyFont="1" applyAlignment="1">
      <alignment horizontal="left" vertical="center"/>
    </xf>
    <xf numFmtId="49" fontId="42" fillId="0" borderId="0" xfId="0" applyNumberFormat="1" applyFont="1" applyAlignment="1">
      <alignment horizontal="right" vertical="center" wrapText="1"/>
    </xf>
    <xf numFmtId="49" fontId="43" fillId="0" borderId="0" xfId="0" applyNumberFormat="1" applyFont="1" applyAlignment="1">
      <alignment horizontal="right"/>
    </xf>
    <xf numFmtId="49" fontId="44" fillId="0" borderId="0" xfId="0" applyNumberFormat="1" applyFont="1"/>
    <xf numFmtId="49" fontId="0" fillId="0" borderId="0" xfId="0" applyNumberFormat="1"/>
    <xf numFmtId="49" fontId="43" fillId="0" borderId="0" xfId="0" applyNumberFormat="1" applyFont="1"/>
    <xf numFmtId="0" fontId="46" fillId="2" borderId="5" xfId="0" applyFont="1" applyFill="1" applyBorder="1" applyAlignment="1">
      <alignment horizontal="center" vertical="center" wrapText="1"/>
    </xf>
    <xf numFmtId="0" fontId="46" fillId="2" borderId="23"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29" fillId="0" borderId="0" xfId="18" applyFont="1" applyAlignment="1">
      <alignment vertical="center"/>
    </xf>
    <xf numFmtId="0" fontId="23" fillId="0" borderId="0" xfId="18" applyFont="1" applyAlignment="1">
      <alignment vertical="center"/>
    </xf>
    <xf numFmtId="0" fontId="51" fillId="0" borderId="0" xfId="18" applyFont="1" applyAlignment="1">
      <alignment horizontal="left" readingOrder="1"/>
    </xf>
    <xf numFmtId="0" fontId="23" fillId="0" borderId="0" xfId="18" applyFont="1" applyAlignment="1">
      <alignment vertical="center" wrapText="1"/>
    </xf>
    <xf numFmtId="0" fontId="50" fillId="0" borderId="0" xfId="18" applyFont="1" applyAlignment="1">
      <alignment horizontal="left" vertical="center" readingOrder="1"/>
    </xf>
    <xf numFmtId="0" fontId="53" fillId="0" borderId="0" xfId="18" applyFont="1" applyAlignment="1">
      <alignment vertical="center"/>
    </xf>
    <xf numFmtId="0" fontId="37" fillId="0" borderId="0" xfId="18" applyFont="1" applyAlignment="1">
      <alignment horizontal="left" vertical="center" wrapText="1" readingOrder="1"/>
    </xf>
    <xf numFmtId="0" fontId="53" fillId="0" borderId="0" xfId="18" applyFont="1" applyAlignment="1">
      <alignment horizontal="left" vertical="center" wrapText="1" readingOrder="1"/>
    </xf>
    <xf numFmtId="0" fontId="37" fillId="0" borderId="0" xfId="18" applyFont="1" applyAlignment="1">
      <alignment horizontal="left" vertical="center" readingOrder="1"/>
    </xf>
    <xf numFmtId="0" fontId="37" fillId="0" borderId="0" xfId="18" applyFont="1" applyAlignment="1">
      <alignment horizontal="left" vertical="top" wrapText="1" readingOrder="1"/>
    </xf>
    <xf numFmtId="0" fontId="54" fillId="0" borderId="0" xfId="18" applyFont="1" applyAlignment="1">
      <alignment horizontal="right" vertical="center"/>
    </xf>
    <xf numFmtId="0" fontId="29" fillId="0" borderId="0" xfId="18" applyFont="1" applyAlignment="1">
      <alignment horizontal="left" vertical="center"/>
    </xf>
    <xf numFmtId="0" fontId="29" fillId="0" borderId="22" xfId="18" applyFont="1" applyBorder="1" applyAlignment="1">
      <alignment vertical="center"/>
    </xf>
    <xf numFmtId="0" fontId="29" fillId="0" borderId="21" xfId="18" applyFont="1" applyBorder="1" applyAlignment="1">
      <alignment vertical="center"/>
    </xf>
    <xf numFmtId="0" fontId="56" fillId="0" borderId="20" xfId="18" applyFont="1" applyBorder="1" applyAlignment="1">
      <alignment vertical="center"/>
    </xf>
    <xf numFmtId="0" fontId="52"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7" fillId="0" borderId="0" xfId="18" applyFont="1" applyAlignment="1">
      <alignment horizontal="left" vertical="top" readingOrder="1"/>
    </xf>
    <xf numFmtId="0" fontId="53" fillId="0" borderId="0" xfId="18" applyFont="1" applyAlignment="1">
      <alignment horizontal="left" vertical="top" wrapText="1" readingOrder="1"/>
    </xf>
    <xf numFmtId="0" fontId="53" fillId="0" borderId="0" xfId="18" applyFont="1" applyAlignment="1">
      <alignment horizontal="left" vertical="top" readingOrder="1"/>
    </xf>
    <xf numFmtId="0" fontId="21" fillId="7" borderId="9" xfId="0" applyFont="1" applyFill="1" applyBorder="1" applyAlignment="1">
      <alignment horizontal="center" wrapText="1"/>
    </xf>
    <xf numFmtId="0" fontId="45" fillId="0" borderId="1" xfId="0" applyFont="1" applyBorder="1" applyAlignment="1">
      <alignment horizontal="center" vertical="top" wrapText="1"/>
    </xf>
    <xf numFmtId="49" fontId="16" fillId="4" borderId="19" xfId="0" applyNumberFormat="1" applyFont="1" applyFill="1" applyBorder="1" applyAlignment="1">
      <alignment horizontal="right" vertical="center"/>
    </xf>
    <xf numFmtId="49" fontId="19" fillId="0" borderId="26" xfId="0" applyNumberFormat="1" applyFont="1" applyBorder="1" applyAlignment="1">
      <alignment horizontal="right" vertical="center"/>
    </xf>
    <xf numFmtId="49" fontId="19" fillId="0" borderId="30" xfId="0" applyNumberFormat="1" applyFont="1" applyBorder="1" applyAlignment="1">
      <alignment horizontal="right" vertical="center"/>
    </xf>
    <xf numFmtId="49" fontId="16" fillId="4" borderId="19" xfId="0" applyNumberFormat="1" applyFont="1" applyFill="1" applyBorder="1" applyAlignment="1">
      <alignment horizontal="left" vertical="center"/>
    </xf>
    <xf numFmtId="0" fontId="13" fillId="7" borderId="1" xfId="0" applyFont="1" applyFill="1" applyBorder="1" applyAlignment="1">
      <alignment horizontal="center" vertical="center" wrapText="1"/>
    </xf>
    <xf numFmtId="0" fontId="13" fillId="0" borderId="1" xfId="0" applyFont="1" applyBorder="1" applyAlignment="1">
      <alignment horizontal="center" vertical="center"/>
    </xf>
    <xf numFmtId="0" fontId="34" fillId="3" borderId="34" xfId="0" applyFont="1" applyFill="1" applyBorder="1" applyAlignment="1">
      <alignment horizontal="center" wrapText="1"/>
    </xf>
    <xf numFmtId="0" fontId="35" fillId="0" borderId="0" xfId="0" applyFont="1" applyAlignment="1">
      <alignment horizontal="center" wrapText="1"/>
    </xf>
    <xf numFmtId="0" fontId="35" fillId="0" borderId="17" xfId="0" applyFont="1" applyBorder="1" applyAlignment="1">
      <alignment horizontal="center" wrapText="1"/>
    </xf>
    <xf numFmtId="0" fontId="20" fillId="2" borderId="4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58" fillId="4" borderId="1" xfId="22" applyFill="1" applyBorder="1" applyAlignment="1">
      <alignment vertical="top" wrapText="1"/>
    </xf>
    <xf numFmtId="0" fontId="58" fillId="4" borderId="15" xfId="22" applyFill="1" applyBorder="1" applyAlignment="1">
      <alignment horizontal="center" vertical="center" wrapText="1"/>
    </xf>
    <xf numFmtId="0" fontId="0" fillId="0" borderId="15" xfId="0" applyBorder="1" applyAlignment="1">
      <alignment horizontal="center" vertical="center" wrapText="1"/>
    </xf>
    <xf numFmtId="0" fontId="62" fillId="4" borderId="15" xfId="0" applyFont="1" applyFill="1" applyBorder="1" applyAlignment="1">
      <alignment horizontal="left" vertical="top" wrapText="1"/>
    </xf>
    <xf numFmtId="0" fontId="46" fillId="4" borderId="10" xfId="0" applyFont="1" applyFill="1" applyBorder="1" applyAlignment="1">
      <alignment horizontal="left" vertical="top" wrapText="1"/>
    </xf>
    <xf numFmtId="0" fontId="62" fillId="4" borderId="38" xfId="0" applyFont="1" applyFill="1" applyBorder="1" applyAlignment="1">
      <alignment horizontal="left" vertical="top" wrapText="1"/>
    </xf>
    <xf numFmtId="0" fontId="46" fillId="4" borderId="38" xfId="0" applyFont="1" applyFill="1" applyBorder="1" applyAlignment="1">
      <alignment horizontal="left" vertical="top" wrapText="1"/>
    </xf>
    <xf numFmtId="0" fontId="46" fillId="4" borderId="15" xfId="0" applyFont="1" applyFill="1" applyBorder="1" applyAlignment="1">
      <alignment horizontal="left" vertical="top" wrapText="1"/>
    </xf>
    <xf numFmtId="0" fontId="23" fillId="4" borderId="1" xfId="0" applyFont="1" applyFill="1" applyBorder="1" applyAlignment="1">
      <alignment horizontal="center" vertical="center"/>
    </xf>
    <xf numFmtId="49" fontId="16" fillId="4" borderId="22" xfId="0" applyNumberFormat="1" applyFont="1" applyFill="1" applyBorder="1" applyAlignment="1">
      <alignment horizontal="right" vertical="center" wrapText="1"/>
    </xf>
    <xf numFmtId="0" fontId="0" fillId="9" borderId="2" xfId="0" applyFill="1" applyBorder="1" applyAlignment="1">
      <alignment horizontal="left" vertical="top" wrapText="1"/>
    </xf>
    <xf numFmtId="0" fontId="40" fillId="0" borderId="0" xfId="0" applyFont="1" applyAlignment="1">
      <alignment horizontal="right" vertical="center" wrapText="1"/>
    </xf>
    <xf numFmtId="0" fontId="27" fillId="5" borderId="4"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23" xfId="0" applyFont="1" applyFill="1" applyBorder="1" applyAlignment="1">
      <alignment horizontal="center" vertical="center" wrapText="1"/>
    </xf>
    <xf numFmtId="49" fontId="49" fillId="5" borderId="4" xfId="0" applyNumberFormat="1" applyFont="1" applyFill="1" applyBorder="1" applyAlignment="1">
      <alignment horizontal="center" vertical="center"/>
    </xf>
    <xf numFmtId="49" fontId="49" fillId="5" borderId="5" xfId="0" applyNumberFormat="1" applyFont="1" applyFill="1" applyBorder="1" applyAlignment="1">
      <alignment horizontal="center" vertical="center"/>
    </xf>
    <xf numFmtId="49" fontId="49" fillId="5" borderId="23" xfId="0" applyNumberFormat="1" applyFont="1" applyFill="1" applyBorder="1" applyAlignment="1">
      <alignment horizontal="center" vertical="center"/>
    </xf>
    <xf numFmtId="0" fontId="33" fillId="5" borderId="4" xfId="0" applyFont="1" applyFill="1" applyBorder="1" applyAlignment="1">
      <alignment horizontal="center" vertical="center" wrapText="1"/>
    </xf>
    <xf numFmtId="0" fontId="33" fillId="5" borderId="5" xfId="0" applyFont="1" applyFill="1" applyBorder="1" applyAlignment="1">
      <alignment horizontal="center" vertical="center" wrapText="1"/>
    </xf>
    <xf numFmtId="0" fontId="33" fillId="5" borderId="23" xfId="0" applyFont="1" applyFill="1" applyBorder="1" applyAlignment="1">
      <alignment horizontal="center" vertical="center" wrapText="1"/>
    </xf>
    <xf numFmtId="0" fontId="47" fillId="0" borderId="34" xfId="0" applyFont="1" applyBorder="1" applyAlignment="1">
      <alignment horizontal="left" vertical="top" wrapText="1"/>
    </xf>
    <xf numFmtId="0" fontId="19" fillId="0" borderId="34"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3" fillId="7" borderId="20" xfId="0" applyFont="1" applyFill="1" applyBorder="1" applyAlignment="1">
      <alignment vertical="top" wrapText="1"/>
    </xf>
    <xf numFmtId="0" fontId="0" fillId="0" borderId="21" xfId="0" applyBorder="1"/>
    <xf numFmtId="0" fontId="0" fillId="0" borderId="22" xfId="0" applyBorder="1"/>
    <xf numFmtId="0" fontId="13" fillId="4" borderId="20" xfId="0" applyFont="1" applyFill="1" applyBorder="1" applyAlignment="1">
      <alignment vertical="top" wrapText="1"/>
    </xf>
    <xf numFmtId="0" fontId="21" fillId="7" borderId="20"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1" fillId="0" borderId="0" xfId="0" applyFont="1" applyAlignment="1">
      <alignment horizontal="left"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21" xfId="0" applyFont="1" applyFill="1" applyBorder="1" applyAlignment="1">
      <alignment horizontal="center" vertical="center"/>
    </xf>
    <xf numFmtId="0" fontId="27" fillId="5" borderId="22" xfId="0" applyFont="1" applyFill="1" applyBorder="1" applyAlignment="1">
      <alignment horizontal="center" vertical="center"/>
    </xf>
    <xf numFmtId="0" fontId="34" fillId="3" borderId="34" xfId="0" applyFont="1" applyFill="1" applyBorder="1" applyAlignment="1">
      <alignment horizontal="center" wrapText="1"/>
    </xf>
    <xf numFmtId="0" fontId="35" fillId="0" borderId="0" xfId="0" applyFont="1" applyAlignment="1">
      <alignment horizontal="center" wrapText="1"/>
    </xf>
    <xf numFmtId="0" fontId="35" fillId="0" borderId="17" xfId="0" applyFont="1" applyBorder="1" applyAlignment="1">
      <alignment horizontal="center" wrapText="1"/>
    </xf>
    <xf numFmtId="49" fontId="15" fillId="2" borderId="20" xfId="0" applyNumberFormat="1" applyFont="1" applyFill="1" applyBorder="1" applyAlignment="1">
      <alignment horizontal="center" vertical="top"/>
    </xf>
    <xf numFmtId="49" fontId="15" fillId="2" borderId="21" xfId="0" applyNumberFormat="1" applyFont="1" applyFill="1" applyBorder="1" applyAlignment="1">
      <alignment horizontal="center" vertical="top"/>
    </xf>
    <xf numFmtId="49" fontId="15" fillId="2" borderId="22" xfId="0" applyNumberFormat="1" applyFont="1" applyFill="1" applyBorder="1" applyAlignment="1">
      <alignment horizontal="center" vertical="top"/>
    </xf>
    <xf numFmtId="0" fontId="29" fillId="8" borderId="20" xfId="0" applyFont="1" applyFill="1" applyBorder="1" applyAlignment="1">
      <alignment horizontal="left" vertical="center"/>
    </xf>
    <xf numFmtId="0" fontId="29" fillId="8" borderId="21" xfId="0" applyFont="1" applyFill="1" applyBorder="1" applyAlignment="1">
      <alignment horizontal="left" vertical="center"/>
    </xf>
    <xf numFmtId="0" fontId="0" fillId="0" borderId="0" xfId="0" applyAlignment="1">
      <alignment horizontal="center"/>
    </xf>
    <xf numFmtId="0" fontId="21" fillId="7" borderId="1" xfId="0" applyFont="1" applyFill="1" applyBorder="1" applyAlignment="1">
      <alignment horizontal="left" vertical="top"/>
    </xf>
    <xf numFmtId="0" fontId="17" fillId="0" borderId="20" xfId="0" applyFont="1" applyBorder="1" applyAlignment="1">
      <alignment horizontal="right" vertical="center" wrapText="1"/>
    </xf>
    <xf numFmtId="0" fontId="17" fillId="0" borderId="21" xfId="0" applyFont="1" applyBorder="1" applyAlignment="1">
      <alignment horizontal="right" vertical="center" wrapText="1"/>
    </xf>
    <xf numFmtId="0" fontId="17" fillId="0" borderId="22" xfId="0" applyFont="1" applyBorder="1" applyAlignment="1">
      <alignment horizontal="right" vertical="center" wrapText="1"/>
    </xf>
    <xf numFmtId="0" fontId="27" fillId="5" borderId="2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33" fillId="5" borderId="20" xfId="0" applyFont="1" applyFill="1" applyBorder="1" applyAlignment="1">
      <alignment horizontal="center" vertical="top" wrapText="1"/>
    </xf>
    <xf numFmtId="0" fontId="33" fillId="5" borderId="21" xfId="0" applyFont="1" applyFill="1" applyBorder="1" applyAlignment="1">
      <alignment horizontal="center" vertical="top" wrapText="1"/>
    </xf>
    <xf numFmtId="0" fontId="33" fillId="5" borderId="22" xfId="0" applyFont="1" applyFill="1" applyBorder="1" applyAlignment="1">
      <alignment horizontal="center" vertical="top" wrapText="1"/>
    </xf>
    <xf numFmtId="0" fontId="51" fillId="0" borderId="20" xfId="0" applyFont="1" applyBorder="1" applyAlignment="1">
      <alignment horizontal="left" vertical="top" wrapText="1"/>
    </xf>
    <xf numFmtId="0" fontId="51" fillId="0" borderId="21" xfId="0" applyFont="1" applyBorder="1" applyAlignment="1">
      <alignment horizontal="left" vertical="top" wrapText="1"/>
    </xf>
    <xf numFmtId="0" fontId="51" fillId="0" borderId="22" xfId="0" applyFont="1" applyBorder="1" applyAlignment="1">
      <alignment horizontal="left" vertical="top" wrapText="1"/>
    </xf>
    <xf numFmtId="0" fontId="21" fillId="7" borderId="20" xfId="0" applyFont="1" applyFill="1" applyBorder="1" applyAlignment="1">
      <alignment horizontal="left" vertical="center"/>
    </xf>
    <xf numFmtId="0" fontId="21" fillId="7" borderId="21" xfId="0" applyFont="1" applyFill="1" applyBorder="1" applyAlignment="1">
      <alignment horizontal="left" vertical="center"/>
    </xf>
    <xf numFmtId="0" fontId="21" fillId="7" borderId="22" xfId="0" applyFont="1" applyFill="1" applyBorder="1" applyAlignment="1">
      <alignment horizontal="left" vertical="center"/>
    </xf>
    <xf numFmtId="0" fontId="56" fillId="0" borderId="20" xfId="18" applyFont="1" applyBorder="1" applyAlignment="1">
      <alignment horizontal="right" vertical="center"/>
    </xf>
    <xf numFmtId="0" fontId="56" fillId="0" borderId="21" xfId="18" applyFont="1" applyBorder="1" applyAlignment="1">
      <alignment horizontal="right" vertical="center"/>
    </xf>
    <xf numFmtId="0" fontId="56" fillId="0" borderId="22" xfId="18" applyFont="1" applyBorder="1" applyAlignment="1">
      <alignment horizontal="right" vertical="center"/>
    </xf>
    <xf numFmtId="0" fontId="55" fillId="5" borderId="13" xfId="18" applyFont="1" applyFill="1" applyBorder="1" applyAlignment="1">
      <alignment horizontal="center" vertical="center" wrapText="1"/>
    </xf>
    <xf numFmtId="0" fontId="55" fillId="5" borderId="11" xfId="18" applyFont="1" applyFill="1" applyBorder="1" applyAlignment="1">
      <alignment horizontal="center" vertical="center" wrapText="1"/>
    </xf>
    <xf numFmtId="0" fontId="55" fillId="5" borderId="12" xfId="18" applyFont="1" applyFill="1" applyBorder="1" applyAlignment="1">
      <alignment horizontal="center" vertical="center" wrapText="1"/>
    </xf>
    <xf numFmtId="0" fontId="53" fillId="0" borderId="20" xfId="18" applyFont="1" applyBorder="1" applyAlignment="1">
      <alignment horizontal="left" vertical="top" wrapText="1" readingOrder="1"/>
    </xf>
    <xf numFmtId="0" fontId="53" fillId="0" borderId="21" xfId="18" applyFont="1" applyBorder="1" applyAlignment="1">
      <alignment horizontal="left" vertical="top" readingOrder="1"/>
    </xf>
    <xf numFmtId="0" fontId="53" fillId="0" borderId="22" xfId="18" applyFont="1" applyBorder="1" applyAlignment="1">
      <alignment horizontal="left" vertical="top" readingOrder="1"/>
    </xf>
    <xf numFmtId="0" fontId="37" fillId="0" borderId="20" xfId="18" applyFont="1" applyBorder="1" applyAlignment="1">
      <alignment horizontal="left" vertical="top" wrapText="1" readingOrder="1"/>
    </xf>
    <xf numFmtId="0" fontId="37" fillId="0" borderId="21" xfId="18" applyFont="1" applyBorder="1" applyAlignment="1">
      <alignment horizontal="left" vertical="top" wrapText="1" readingOrder="1"/>
    </xf>
    <xf numFmtId="0" fontId="37" fillId="0" borderId="22" xfId="18" applyFont="1" applyBorder="1" applyAlignment="1">
      <alignment horizontal="left" vertical="top" wrapText="1" readingOrder="1"/>
    </xf>
    <xf numFmtId="0" fontId="50" fillId="0" borderId="36" xfId="18" applyFont="1" applyBorder="1" applyAlignment="1">
      <alignment horizontal="left" vertical="center"/>
    </xf>
    <xf numFmtId="0" fontId="50" fillId="0" borderId="0" xfId="18" applyFont="1" applyAlignment="1">
      <alignment horizontal="left" vertical="center"/>
    </xf>
    <xf numFmtId="0" fontId="50" fillId="0" borderId="37" xfId="18" applyFont="1" applyBorder="1" applyAlignment="1">
      <alignment horizontal="left" vertical="center"/>
    </xf>
    <xf numFmtId="0" fontId="53" fillId="0" borderId="36" xfId="18" applyFont="1" applyBorder="1" applyAlignment="1">
      <alignment horizontal="left" vertical="center" wrapText="1" readingOrder="1"/>
    </xf>
    <xf numFmtId="0" fontId="53" fillId="0" borderId="0" xfId="18" applyFont="1" applyAlignment="1">
      <alignment horizontal="left" vertical="center" wrapText="1" readingOrder="1"/>
    </xf>
    <xf numFmtId="0" fontId="53" fillId="0" borderId="37" xfId="18" applyFont="1" applyBorder="1" applyAlignment="1">
      <alignment horizontal="left" vertical="center" wrapText="1" readingOrder="1"/>
    </xf>
    <xf numFmtId="0" fontId="51" fillId="0" borderId="0" xfId="18" applyFont="1" applyAlignment="1">
      <alignment horizontal="left" readingOrder="1"/>
    </xf>
    <xf numFmtId="0" fontId="37" fillId="0" borderId="20" xfId="18" applyFont="1" applyBorder="1" applyAlignment="1">
      <alignment horizontal="left" vertical="center" wrapText="1" readingOrder="1"/>
    </xf>
    <xf numFmtId="0" fontId="37" fillId="0" borderId="21" xfId="18" applyFont="1" applyBorder="1" applyAlignment="1">
      <alignment horizontal="left" vertical="center" wrapText="1" readingOrder="1"/>
    </xf>
    <xf numFmtId="0" fontId="37" fillId="0" borderId="22" xfId="18" applyFont="1" applyBorder="1" applyAlignment="1">
      <alignment horizontal="left" vertical="center" wrapText="1" readingOrder="1"/>
    </xf>
    <xf numFmtId="0" fontId="51" fillId="0" borderId="21" xfId="18" applyFont="1" applyBorder="1" applyAlignment="1">
      <alignment horizontal="left" readingOrder="1"/>
    </xf>
    <xf numFmtId="0" fontId="50" fillId="0" borderId="20" xfId="18" applyFont="1" applyBorder="1" applyAlignment="1">
      <alignment horizontal="left" vertical="center" readingOrder="1"/>
    </xf>
    <xf numFmtId="0" fontId="50" fillId="0" borderId="21" xfId="18" applyFont="1" applyBorder="1" applyAlignment="1">
      <alignment horizontal="left" vertical="center" readingOrder="1"/>
    </xf>
    <xf numFmtId="0" fontId="50" fillId="0" borderId="22" xfId="18" applyFont="1" applyBorder="1" applyAlignment="1">
      <alignment horizontal="left" vertical="center" readingOrder="1"/>
    </xf>
    <xf numFmtId="0" fontId="53" fillId="0" borderId="20" xfId="18" applyFont="1" applyBorder="1" applyAlignment="1">
      <alignment horizontal="left" vertical="center" wrapText="1" readingOrder="1"/>
    </xf>
    <xf numFmtId="0" fontId="53" fillId="0" borderId="21" xfId="18" applyFont="1" applyBorder="1" applyAlignment="1">
      <alignment horizontal="left" vertical="center" wrapText="1" readingOrder="1"/>
    </xf>
    <xf numFmtId="0" fontId="53" fillId="0" borderId="22" xfId="18" applyFont="1" applyBorder="1" applyAlignment="1">
      <alignment horizontal="left" vertical="center" wrapText="1" readingOrder="1"/>
    </xf>
    <xf numFmtId="0" fontId="29" fillId="0" borderId="20" xfId="18" applyFont="1" applyBorder="1" applyAlignment="1">
      <alignment horizontal="left" vertical="center"/>
    </xf>
    <xf numFmtId="0" fontId="29" fillId="0" borderId="21" xfId="18" applyFont="1" applyBorder="1" applyAlignment="1">
      <alignment horizontal="left" vertical="center"/>
    </xf>
    <xf numFmtId="0" fontId="29" fillId="0" borderId="22" xfId="18" applyFont="1" applyBorder="1" applyAlignment="1">
      <alignment horizontal="left" vertical="center"/>
    </xf>
    <xf numFmtId="0" fontId="50" fillId="0" borderId="20" xfId="18" applyFont="1" applyBorder="1" applyAlignment="1">
      <alignment horizontal="left" vertical="center" wrapText="1" readingOrder="1"/>
    </xf>
    <xf numFmtId="0" fontId="50" fillId="0" borderId="21" xfId="18" applyFont="1" applyBorder="1" applyAlignment="1">
      <alignment horizontal="left" vertical="center" wrapText="1" readingOrder="1"/>
    </xf>
    <xf numFmtId="0" fontId="50" fillId="0" borderId="22" xfId="18" applyFont="1" applyBorder="1" applyAlignment="1">
      <alignment horizontal="left" vertical="center" wrapText="1" readingOrder="1"/>
    </xf>
    <xf numFmtId="0" fontId="50" fillId="0" borderId="21" xfId="18" applyFont="1" applyBorder="1" applyAlignment="1">
      <alignment horizontal="center" vertical="center" wrapText="1" readingOrder="1"/>
    </xf>
    <xf numFmtId="0" fontId="50" fillId="0" borderId="33" xfId="18" applyFont="1" applyBorder="1" applyAlignment="1">
      <alignment horizontal="left" vertical="center" wrapText="1" readingOrder="1"/>
    </xf>
    <xf numFmtId="0" fontId="50" fillId="0" borderId="34" xfId="18" applyFont="1" applyBorder="1" applyAlignment="1">
      <alignment horizontal="left" vertical="center" wrapText="1" readingOrder="1"/>
    </xf>
    <xf numFmtId="0" fontId="50" fillId="0" borderId="35" xfId="18" applyFont="1" applyBorder="1" applyAlignment="1">
      <alignment horizontal="left" vertical="center" wrapText="1" readingOrder="1"/>
    </xf>
    <xf numFmtId="0" fontId="29" fillId="0" borderId="0" xfId="18" applyFont="1" applyAlignment="1">
      <alignment horizontal="center" vertical="center"/>
    </xf>
    <xf numFmtId="0" fontId="50" fillId="0" borderId="36" xfId="18" applyFont="1" applyBorder="1" applyAlignment="1">
      <alignment horizontal="left" vertical="center" wrapText="1" readingOrder="1"/>
    </xf>
    <xf numFmtId="0" fontId="50" fillId="0" borderId="0" xfId="18" applyFont="1" applyAlignment="1">
      <alignment horizontal="left" vertical="center" wrapText="1" readingOrder="1"/>
    </xf>
    <xf numFmtId="0" fontId="50" fillId="0" borderId="37" xfId="18" applyFont="1" applyBorder="1" applyAlignment="1">
      <alignment horizontal="left" vertical="center" wrapText="1" readingOrder="1"/>
    </xf>
    <xf numFmtId="0" fontId="50" fillId="0" borderId="32" xfId="18" applyFont="1" applyBorder="1" applyAlignment="1">
      <alignment horizontal="left" vertical="center" wrapText="1" readingOrder="1"/>
    </xf>
    <xf numFmtId="0" fontId="50" fillId="0" borderId="17" xfId="18" applyFont="1" applyBorder="1" applyAlignment="1">
      <alignment horizontal="left" vertical="center" wrapText="1" readingOrder="1"/>
    </xf>
    <xf numFmtId="0" fontId="50" fillId="0" borderId="31" xfId="18" applyFont="1" applyBorder="1" applyAlignment="1">
      <alignment horizontal="left" vertical="center" wrapText="1" readingOrder="1"/>
    </xf>
    <xf numFmtId="0" fontId="29" fillId="0" borderId="20" xfId="18" applyFont="1" applyBorder="1" applyAlignment="1">
      <alignment horizontal="left" vertical="center" wrapText="1"/>
    </xf>
    <xf numFmtId="0" fontId="29" fillId="0" borderId="21" xfId="18" applyFont="1" applyBorder="1" applyAlignment="1">
      <alignment horizontal="left" vertical="center" wrapText="1"/>
    </xf>
    <xf numFmtId="0" fontId="29" fillId="0" borderId="22" xfId="18" applyFont="1" applyBorder="1" applyAlignment="1">
      <alignment horizontal="left" vertical="center" wrapText="1"/>
    </xf>
    <xf numFmtId="0" fontId="29" fillId="0" borderId="21"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1" fillId="7" borderId="40" xfId="0" applyFont="1" applyFill="1" applyBorder="1" applyAlignment="1">
      <alignment horizontal="center" vertical="top"/>
    </xf>
    <xf numFmtId="0" fontId="21" fillId="7" borderId="34" xfId="0" applyFont="1" applyFill="1" applyBorder="1" applyAlignment="1">
      <alignment horizontal="center" vertical="top"/>
    </xf>
    <xf numFmtId="0" fontId="21" fillId="7" borderId="41" xfId="0" applyFont="1" applyFill="1" applyBorder="1" applyAlignment="1">
      <alignment horizontal="center" vertical="top"/>
    </xf>
    <xf numFmtId="0" fontId="17" fillId="0" borderId="10" xfId="0" applyFont="1" applyBorder="1" applyAlignment="1">
      <alignment horizontal="right" vertical="center"/>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8" fillId="5" borderId="39"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21" fillId="7" borderId="5"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54" fillId="8" borderId="10"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6" xfId="0" applyFont="1" applyFill="1" applyBorder="1" applyAlignment="1">
      <alignment horizontal="center" vertical="center" wrapText="1"/>
    </xf>
    <xf numFmtId="49" fontId="41" fillId="0" borderId="0" xfId="0" applyNumberFormat="1" applyFont="1" applyAlignment="1">
      <alignment horizontal="left" wrapText="1"/>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1612831</xdr:rowOff>
    </xdr:from>
    <xdr:to>
      <xdr:col>16</xdr:col>
      <xdr:colOff>2464270</xdr:colOff>
      <xdr:row>6</xdr:row>
      <xdr:rowOff>2658768</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972606" y="5257731"/>
          <a:ext cx="12159914" cy="1045937"/>
          <a:chOff x="276225" y="2676524"/>
          <a:chExt cx="9204060" cy="1045937"/>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0 uzavírající smlouvu se zákazníkem: Software</a:t>
            </a:r>
            <a:r>
              <a:rPr lang="cs-CZ" baseline="0">
                <a:solidFill>
                  <a:schemeClr val="tx1"/>
                </a:solidFill>
              </a:rPr>
              <a:t>602 a.s.</a:t>
            </a:r>
            <a:endParaRPr lang="cs-CZ">
              <a:solidFill>
                <a:schemeClr val="tx1"/>
              </a:solidFill>
            </a:endParaRPr>
          </a:p>
          <a:p>
            <a:pPr algn="ctr"/>
            <a:r>
              <a:rPr lang="cs-CZ">
                <a:solidFill>
                  <a:schemeClr val="tx1"/>
                </a:solidFill>
              </a:rPr>
              <a:t>„070“</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603763" y="271145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Microsoft Ireland Operation Limited „031“</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6720795" y="26894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Poskytovatel 2 - Materiální poskytovatel</a:t>
            </a:r>
          </a:p>
          <a:p>
            <a:pPr algn="ctr"/>
            <a:r>
              <a:rPr lang="cs-CZ" sz="1600">
                <a:solidFill>
                  <a:schemeClr val="tx1"/>
                </a:solidFill>
              </a:rPr>
              <a:t>Microsoft Corporation „032“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3161302"/>
            <a:ext cx="895397" cy="381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5940654" y="3138346"/>
            <a:ext cx="780141" cy="229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5-01-28T12:48:02.08" personId="{00000000-0000-0000-0000-000000000000}" id="{AE2D2C5C-C759-429A-9E58-59370D481584}">
    <text>Žádost o aktualizaci nabídky byla na DIA doručena dne 27. 01. 2025.</text>
  </threadedComment>
  <threadedComment ref="B13" dT="2025-01-28T12:49:08.51" personId="{00000000-0000-0000-0000-000000000000}" id="{133E60F1-BCC3-428C-AE06-5BBA0702DEF0}">
    <text>Č. j. přidělené žádosti o aktualizaci nabídky: DIA- 4780-17/OHA-2024.</text>
  </threadedComment>
  <threadedComment ref="B14" dT="2025-01-28T12:51:53.64" personId="{00000000-0000-0000-0000-000000000000}" id="{5D35A3AA-B740-4E25-A4BD-A0F4DF886B2E}">
    <text xml:space="preserve">Datum zápisu aktualizace nabídky do katalogu cloud computingu: 28. 01. 2025. Aktualizace je u služeb na listu SaaS v modrých polích (úprava předpokládaných míst zpracování informací orgánu veřejné správy).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13" Type="http://schemas.openxmlformats.org/officeDocument/2006/relationships/hyperlink" Target="https://www.602.cz/cenik-produktu-a-sluzeb.pdf" TargetMode="External"/><Relationship Id="rId18" Type="http://schemas.openxmlformats.org/officeDocument/2006/relationships/hyperlink" Target="https://www.602.cz/sofa" TargetMode="External"/><Relationship Id="rId26" Type="http://schemas.openxmlformats.org/officeDocument/2006/relationships/hyperlink" Target="https://www.602.cz/sofa" TargetMode="External"/><Relationship Id="rId21" Type="http://schemas.openxmlformats.org/officeDocument/2006/relationships/hyperlink" Target="https://www.602.cz/sofa" TargetMode="External"/><Relationship Id="rId34" Type="http://schemas.openxmlformats.org/officeDocument/2006/relationships/hyperlink" Target="https://www.602.cz/sofa" TargetMode="External"/><Relationship Id="rId7" Type="http://schemas.openxmlformats.org/officeDocument/2006/relationships/hyperlink" Target="https://www.602.cz/cenik-produktu-a-sluzeb.pdf" TargetMode="External"/><Relationship Id="rId12" Type="http://schemas.openxmlformats.org/officeDocument/2006/relationships/hyperlink" Target="https://www.602.cz/cenik-produktu-a-sluzeb.pdf" TargetMode="External"/><Relationship Id="rId17" Type="http://schemas.openxmlformats.org/officeDocument/2006/relationships/hyperlink" Target="https://www.602.cz/cenik-produktu-a-sluzeb.pdf" TargetMode="External"/><Relationship Id="rId25" Type="http://schemas.openxmlformats.org/officeDocument/2006/relationships/hyperlink" Target="https://www.602.cz/sofa" TargetMode="External"/><Relationship Id="rId33" Type="http://schemas.openxmlformats.org/officeDocument/2006/relationships/hyperlink" Target="https://www.602.cz/sofa" TargetMode="External"/><Relationship Id="rId38" Type="http://schemas.openxmlformats.org/officeDocument/2006/relationships/comments" Target="../comments2.xml"/><Relationship Id="rId2" Type="http://schemas.openxmlformats.org/officeDocument/2006/relationships/hyperlink" Target="https://www.602.cz/cenik-produktu-a-sluzeb.pdf" TargetMode="External"/><Relationship Id="rId16" Type="http://schemas.openxmlformats.org/officeDocument/2006/relationships/hyperlink" Target="https://www.602.cz/cenik-produktu-a-sluzeb.pdf" TargetMode="External"/><Relationship Id="rId20" Type="http://schemas.openxmlformats.org/officeDocument/2006/relationships/hyperlink" Target="https://www.602.cz/sofa" TargetMode="External"/><Relationship Id="rId29" Type="http://schemas.openxmlformats.org/officeDocument/2006/relationships/hyperlink" Target="https://www.602.cz/sofa" TargetMode="External"/><Relationship Id="rId1" Type="http://schemas.openxmlformats.org/officeDocument/2006/relationships/hyperlink" Target="https://www.602.cz/cenik-produktu-a-sluzeb.pdf" TargetMode="External"/><Relationship Id="rId6" Type="http://schemas.openxmlformats.org/officeDocument/2006/relationships/hyperlink" Target="https://www.602.cz/cenik-produktu-a-sluzeb.pdf" TargetMode="External"/><Relationship Id="rId11" Type="http://schemas.openxmlformats.org/officeDocument/2006/relationships/hyperlink" Target="https://www.602.cz/cenik-produktu-a-sluzeb.pdf" TargetMode="External"/><Relationship Id="rId24" Type="http://schemas.openxmlformats.org/officeDocument/2006/relationships/hyperlink" Target="https://www.602.cz/sofa" TargetMode="External"/><Relationship Id="rId32" Type="http://schemas.openxmlformats.org/officeDocument/2006/relationships/hyperlink" Target="https://www.602.cz/sofa" TargetMode="External"/><Relationship Id="rId37" Type="http://schemas.openxmlformats.org/officeDocument/2006/relationships/vmlDrawing" Target="../drawings/vmlDrawing3.vml"/><Relationship Id="rId5" Type="http://schemas.openxmlformats.org/officeDocument/2006/relationships/hyperlink" Target="https://www.602.cz/cenik-produktu-a-sluzeb.pdf" TargetMode="External"/><Relationship Id="rId15" Type="http://schemas.openxmlformats.org/officeDocument/2006/relationships/hyperlink" Target="https://www.602.cz/cenik-produktu-a-sluzeb.pdf" TargetMode="External"/><Relationship Id="rId23" Type="http://schemas.openxmlformats.org/officeDocument/2006/relationships/hyperlink" Target="https://www.602.cz/sofa" TargetMode="External"/><Relationship Id="rId28" Type="http://schemas.openxmlformats.org/officeDocument/2006/relationships/hyperlink" Target="https://www.602.cz/sofa" TargetMode="External"/><Relationship Id="rId36" Type="http://schemas.openxmlformats.org/officeDocument/2006/relationships/drawing" Target="../drawings/drawing3.xml"/><Relationship Id="rId10" Type="http://schemas.openxmlformats.org/officeDocument/2006/relationships/hyperlink" Target="https://www.602.cz/cenik-produktu-a-sluzeb.pdf" TargetMode="External"/><Relationship Id="rId19" Type="http://schemas.openxmlformats.org/officeDocument/2006/relationships/hyperlink" Target="https://www.602.cz/sofa" TargetMode="External"/><Relationship Id="rId31" Type="http://schemas.openxmlformats.org/officeDocument/2006/relationships/hyperlink" Target="https://www.602.cz/sofa" TargetMode="External"/><Relationship Id="rId4" Type="http://schemas.openxmlformats.org/officeDocument/2006/relationships/hyperlink" Target="https://www.602.cz/cenik-produktu-a-sluzeb.pdf" TargetMode="External"/><Relationship Id="rId9" Type="http://schemas.openxmlformats.org/officeDocument/2006/relationships/hyperlink" Target="https://www.602.cz/cenik-produktu-a-sluzeb.pdf" TargetMode="External"/><Relationship Id="rId14" Type="http://schemas.openxmlformats.org/officeDocument/2006/relationships/hyperlink" Target="https://www.602.cz/cenik-produktu-a-sluzeb.pdf" TargetMode="External"/><Relationship Id="rId22" Type="http://schemas.openxmlformats.org/officeDocument/2006/relationships/hyperlink" Target="https://www.602.cz/sofa" TargetMode="External"/><Relationship Id="rId27" Type="http://schemas.openxmlformats.org/officeDocument/2006/relationships/hyperlink" Target="https://www.602.cz/sofa" TargetMode="External"/><Relationship Id="rId30" Type="http://schemas.openxmlformats.org/officeDocument/2006/relationships/hyperlink" Target="https://www.602.cz/sofa" TargetMode="External"/><Relationship Id="rId35" Type="http://schemas.openxmlformats.org/officeDocument/2006/relationships/printerSettings" Target="../printerSettings/printerSettings3.bin"/><Relationship Id="rId8" Type="http://schemas.openxmlformats.org/officeDocument/2006/relationships/hyperlink" Target="https://www.602.cz/cenik-produktu-a-sluzeb.pdf" TargetMode="External"/><Relationship Id="rId3" Type="http://schemas.openxmlformats.org/officeDocument/2006/relationships/hyperlink" Target="https://www.602.cz/cenik-produktu-a-sluzeb.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2C7C-03DA-4635-8E34-91CA686A7F4F}">
  <dimension ref="A1:H37"/>
  <sheetViews>
    <sheetView tabSelected="1" zoomScaleNormal="100" workbookViewId="0">
      <selection activeCell="J17" sqref="J17"/>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42" customFormat="1" ht="39" customHeight="1" x14ac:dyDescent="0.35">
      <c r="A1" s="122" t="s">
        <v>0</v>
      </c>
      <c r="B1" s="122"/>
      <c r="C1" s="122"/>
    </row>
    <row r="2" spans="1:8" s="42" customFormat="1" ht="15" thickBot="1" x14ac:dyDescent="0.4">
      <c r="A2" s="47"/>
      <c r="B2" s="47"/>
      <c r="C2" s="46" t="s">
        <v>215</v>
      </c>
    </row>
    <row r="3" spans="1:8" s="3" customFormat="1" ht="78" customHeight="1" thickBot="1" x14ac:dyDescent="0.4">
      <c r="A3" s="123" t="s">
        <v>204</v>
      </c>
      <c r="B3" s="124"/>
      <c r="C3" s="125"/>
      <c r="D3" s="12"/>
      <c r="E3" s="12"/>
    </row>
    <row r="4" spans="1:8" s="68" customFormat="1" ht="21" customHeight="1" thickBot="1" x14ac:dyDescent="0.4">
      <c r="A4" s="126" t="str">
        <f>'Identifikační údaje'!B8</f>
        <v>Přímý prodej cloud computingu</v>
      </c>
      <c r="B4" s="127"/>
      <c r="C4" s="128"/>
      <c r="D4" s="67"/>
      <c r="E4" s="67"/>
    </row>
    <row r="5" spans="1:8" s="9" customFormat="1" ht="41.25" customHeight="1" thickBot="1" x14ac:dyDescent="0.4">
      <c r="A5" s="129" t="s">
        <v>1</v>
      </c>
      <c r="B5" s="130"/>
      <c r="C5" s="131"/>
      <c r="D5" s="10"/>
      <c r="E5" s="10"/>
      <c r="F5" s="10"/>
      <c r="G5" s="10"/>
      <c r="H5" s="10"/>
    </row>
    <row r="6" spans="1:8" ht="35.25" customHeight="1" x14ac:dyDescent="0.35">
      <c r="A6" s="132" t="s">
        <v>2</v>
      </c>
      <c r="B6" s="133"/>
      <c r="C6" s="133"/>
    </row>
    <row r="7" spans="1:8" ht="15" thickBot="1" x14ac:dyDescent="0.4">
      <c r="A7" s="4"/>
    </row>
    <row r="8" spans="1:8" ht="19" thickBot="1" x14ac:dyDescent="0.4">
      <c r="A8" s="14" t="s">
        <v>3</v>
      </c>
      <c r="B8" s="120" t="s">
        <v>4</v>
      </c>
      <c r="C8" s="3"/>
      <c r="F8" t="s">
        <v>4</v>
      </c>
    </row>
    <row r="9" spans="1:8" ht="15" thickBot="1" x14ac:dyDescent="0.4">
      <c r="A9" s="3"/>
      <c r="B9" s="3"/>
      <c r="C9" s="3"/>
      <c r="F9" t="s">
        <v>208</v>
      </c>
    </row>
    <row r="10" spans="1:8" ht="19" thickBot="1" x14ac:dyDescent="0.4">
      <c r="A10" s="53" t="s">
        <v>5</v>
      </c>
      <c r="B10" s="55"/>
      <c r="C10" s="3"/>
    </row>
    <row r="11" spans="1:8" ht="19" thickBot="1" x14ac:dyDescent="0.4">
      <c r="A11" s="54" t="s">
        <v>6</v>
      </c>
      <c r="B11" s="100" t="s">
        <v>223</v>
      </c>
      <c r="C11" s="3"/>
    </row>
    <row r="12" spans="1:8" ht="15.5" x14ac:dyDescent="0.35">
      <c r="A12" s="56" t="s">
        <v>7</v>
      </c>
      <c r="B12" s="101" t="s">
        <v>224</v>
      </c>
      <c r="C12" s="3"/>
    </row>
    <row r="13" spans="1:8" ht="15.5" x14ac:dyDescent="0.35">
      <c r="A13" s="56" t="s">
        <v>8</v>
      </c>
      <c r="B13" s="101" t="s">
        <v>225</v>
      </c>
      <c r="C13" s="3"/>
    </row>
    <row r="14" spans="1:8" ht="16" thickBot="1" x14ac:dyDescent="0.4">
      <c r="A14" s="57" t="s">
        <v>9</v>
      </c>
      <c r="B14" s="102" t="s">
        <v>226</v>
      </c>
      <c r="C14" s="3"/>
    </row>
    <row r="15" spans="1:8" ht="15" thickBot="1" x14ac:dyDescent="0.4">
      <c r="A15" s="3"/>
      <c r="B15" s="3"/>
      <c r="C15" s="3"/>
    </row>
    <row r="16" spans="1:8" ht="19" thickBot="1" x14ac:dyDescent="0.4">
      <c r="A16" s="53" t="s">
        <v>10</v>
      </c>
      <c r="B16" s="58"/>
      <c r="C16" s="65" t="s">
        <v>11</v>
      </c>
    </row>
    <row r="17" spans="1:3" ht="19" thickBot="1" x14ac:dyDescent="0.4">
      <c r="A17" s="59" t="s">
        <v>12</v>
      </c>
      <c r="B17" s="100" t="s">
        <v>227</v>
      </c>
      <c r="C17" s="100" t="s">
        <v>232</v>
      </c>
    </row>
    <row r="18" spans="1:3" ht="31.5" thickBot="1" x14ac:dyDescent="0.4">
      <c r="A18" s="59" t="s">
        <v>13</v>
      </c>
      <c r="B18" s="100"/>
      <c r="C18" s="100"/>
    </row>
    <row r="19" spans="1:3" ht="20.25" customHeight="1" thickBot="1" x14ac:dyDescent="0.4">
      <c r="A19" s="59" t="s">
        <v>14</v>
      </c>
      <c r="B19" s="100" t="s">
        <v>228</v>
      </c>
      <c r="C19" s="66"/>
    </row>
    <row r="20" spans="1:3" ht="19" thickBot="1" x14ac:dyDescent="0.4">
      <c r="A20" s="59" t="s">
        <v>15</v>
      </c>
      <c r="B20" s="100"/>
    </row>
    <row r="21" spans="1:3" ht="18" customHeight="1" thickBot="1" x14ac:dyDescent="0.4">
      <c r="A21" s="60" t="s">
        <v>16</v>
      </c>
      <c r="B21" s="100" t="s">
        <v>229</v>
      </c>
      <c r="C21" s="3"/>
    </row>
    <row r="22" spans="1:3" ht="15" thickBot="1" x14ac:dyDescent="0.4">
      <c r="A22" s="3"/>
      <c r="B22" s="3"/>
      <c r="C22" s="3"/>
    </row>
    <row r="23" spans="1:3" ht="37.5" thickBot="1" x14ac:dyDescent="0.4">
      <c r="A23" s="61" t="s">
        <v>17</v>
      </c>
      <c r="B23" s="100"/>
      <c r="C23" s="3"/>
    </row>
    <row r="24" spans="1:3" x14ac:dyDescent="0.35">
      <c r="A24" s="3"/>
      <c r="B24" s="3"/>
      <c r="C24" s="3"/>
    </row>
    <row r="25" spans="1:3" ht="15" thickBot="1" x14ac:dyDescent="0.4">
      <c r="A25" s="3"/>
      <c r="B25" s="3"/>
      <c r="C25" s="3"/>
    </row>
    <row r="26" spans="1:3" ht="37.5" thickBot="1" x14ac:dyDescent="0.4">
      <c r="A26" s="61" t="s">
        <v>18</v>
      </c>
      <c r="B26" s="100"/>
      <c r="C26" s="3"/>
    </row>
    <row r="27" spans="1:3" ht="15" thickBot="1" x14ac:dyDescent="0.4">
      <c r="A27" s="3"/>
      <c r="B27" s="3"/>
      <c r="C27" s="3"/>
    </row>
    <row r="28" spans="1:3" ht="19" thickBot="1" x14ac:dyDescent="0.4">
      <c r="A28" s="61" t="s">
        <v>19</v>
      </c>
      <c r="B28" s="3"/>
      <c r="C28" s="3"/>
    </row>
    <row r="29" spans="1:3" ht="19" thickBot="1" x14ac:dyDescent="0.4">
      <c r="A29" s="62" t="s">
        <v>20</v>
      </c>
      <c r="B29" s="100" t="s">
        <v>230</v>
      </c>
      <c r="C29" s="3"/>
    </row>
    <row r="30" spans="1:3" ht="19" thickBot="1" x14ac:dyDescent="0.4">
      <c r="A30" s="63" t="s">
        <v>21</v>
      </c>
      <c r="B30" s="100" t="s">
        <v>231</v>
      </c>
      <c r="C30" s="3"/>
    </row>
    <row r="31" spans="1:3" ht="19" thickBot="1" x14ac:dyDescent="0.4">
      <c r="A31" s="64" t="s">
        <v>22</v>
      </c>
      <c r="B31" s="100">
        <v>724015368</v>
      </c>
      <c r="C31" s="3"/>
    </row>
    <row r="32" spans="1:3" ht="15" thickBot="1" x14ac:dyDescent="0.4">
      <c r="A32" s="3"/>
      <c r="B32" s="3"/>
      <c r="C32" s="3"/>
    </row>
    <row r="33" spans="1:6" ht="20.5" customHeight="1" thickBot="1" x14ac:dyDescent="0.4">
      <c r="A33" s="61" t="s">
        <v>23</v>
      </c>
      <c r="B33" s="100" t="s">
        <v>24</v>
      </c>
      <c r="C33" s="3"/>
      <c r="F33" t="s">
        <v>24</v>
      </c>
    </row>
    <row r="34" spans="1:6" ht="20.5" customHeight="1" thickBot="1" x14ac:dyDescent="0.4">
      <c r="A34" s="52"/>
      <c r="B34" s="3"/>
      <c r="C34" s="3"/>
      <c r="F34" t="s">
        <v>25</v>
      </c>
    </row>
    <row r="35" spans="1:6" ht="20.5" customHeight="1" thickBot="1" x14ac:dyDescent="0.4">
      <c r="A35" s="61" t="s">
        <v>26</v>
      </c>
      <c r="B35" s="100" t="s">
        <v>25</v>
      </c>
      <c r="C35" s="3"/>
    </row>
    <row r="36" spans="1:6" ht="20.5" customHeight="1" thickBot="1" x14ac:dyDescent="0.4">
      <c r="A36" s="52"/>
      <c r="B36" s="3"/>
      <c r="C36" s="3"/>
    </row>
    <row r="37" spans="1:6" ht="56" thickBot="1" x14ac:dyDescent="0.4">
      <c r="A37" s="61" t="s">
        <v>27</v>
      </c>
      <c r="B37" s="100" t="s">
        <v>25</v>
      </c>
      <c r="C37" s="3"/>
    </row>
  </sheetData>
  <sheetProtection algorithmName="SHA-512" hashValue="9PtUiFgy53T6q3WPz8LaxRzZwVMboeHZ7unRcQF1/vhJt0CQ75kDh6uuzYT1XMhL2zK0ebohRETvKX9KOrxV8g==" saltValue="eTRnaiisnop6wDZ0QYO52g==" spinCount="100000" sheet="1" insertRows="0" deleteRows="0"/>
  <protectedRanges>
    <protectedRange sqref="B8 B18:C18 B20 B23 B26 B33 B35 B37" name="Oblast1"/>
    <protectedRange sqref="B11" name="Oblast1_1"/>
    <protectedRange sqref="B17:C17" name="Oblast1_2"/>
    <protectedRange sqref="B19" name="Oblast1_3"/>
    <protectedRange sqref="B21" name="Oblast1_4"/>
    <protectedRange sqref="B29:B31" name="Oblast1_5"/>
  </protectedRanges>
  <mergeCells count="5">
    <mergeCell ref="A1:C1"/>
    <mergeCell ref="A3:C3"/>
    <mergeCell ref="A4:C4"/>
    <mergeCell ref="A5:C5"/>
    <mergeCell ref="A6:C6"/>
  </mergeCells>
  <dataValidations count="2">
    <dataValidation type="list" allowBlank="1" showInputMessage="1" showErrorMessage="1" sqref="B8" xr:uid="{E39A0E75-34EF-4AE1-921C-0853761A5E8B}">
      <formula1>$F$8:$F$9</formula1>
    </dataValidation>
    <dataValidation type="list" allowBlank="1" showInputMessage="1" showErrorMessage="1" sqref="B37 B35 B33" xr:uid="{918FC40A-1628-40DE-A60F-18F4F7B7991B}">
      <formula1>$F$33:$F$34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4"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42" customFormat="1" ht="39" customHeight="1" x14ac:dyDescent="0.35">
      <c r="A1" s="122" t="s">
        <v>0</v>
      </c>
      <c r="B1" s="122"/>
      <c r="C1" s="122"/>
      <c r="D1" s="122"/>
      <c r="E1" s="122"/>
      <c r="F1" s="122"/>
      <c r="G1" s="122"/>
      <c r="H1" s="122"/>
      <c r="I1" s="122"/>
      <c r="J1" s="122"/>
      <c r="K1" s="122"/>
      <c r="L1" s="122"/>
      <c r="M1" s="122"/>
      <c r="N1" s="122"/>
      <c r="O1" s="122"/>
      <c r="P1" s="122"/>
      <c r="Q1" s="122"/>
      <c r="R1" s="122"/>
    </row>
    <row r="2" spans="1:18" s="42" customFormat="1" ht="15" thickBot="1" x14ac:dyDescent="0.4">
      <c r="A2" s="48"/>
      <c r="B2" s="48"/>
      <c r="C2" s="48"/>
      <c r="D2" s="48"/>
      <c r="E2" s="48"/>
      <c r="F2" s="48"/>
      <c r="G2" s="48"/>
      <c r="H2" s="48"/>
      <c r="I2" s="48"/>
      <c r="J2" s="48"/>
      <c r="K2" s="48"/>
      <c r="L2" s="48"/>
      <c r="M2" s="48"/>
      <c r="N2" s="48"/>
      <c r="O2" s="48"/>
      <c r="P2" s="48"/>
      <c r="Q2" s="48"/>
      <c r="R2" s="43"/>
    </row>
    <row r="3" spans="1:18" s="3" customFormat="1" ht="39.75" customHeight="1" thickBot="1" x14ac:dyDescent="0.4">
      <c r="A3" s="152" t="s">
        <v>205</v>
      </c>
      <c r="B3" s="153"/>
      <c r="C3" s="153"/>
      <c r="D3" s="153"/>
      <c r="E3" s="153"/>
      <c r="F3" s="153"/>
      <c r="G3" s="153"/>
      <c r="H3" s="153"/>
      <c r="I3" s="153"/>
      <c r="J3" s="153"/>
      <c r="K3" s="153"/>
      <c r="L3" s="153"/>
      <c r="M3" s="153"/>
      <c r="N3" s="153"/>
      <c r="O3" s="153"/>
      <c r="P3" s="153"/>
      <c r="Q3" s="153"/>
      <c r="R3" s="154"/>
    </row>
    <row r="4" spans="1:18" ht="48" customHeight="1" thickBot="1" x14ac:dyDescent="0.4">
      <c r="A4" s="123" t="s">
        <v>28</v>
      </c>
      <c r="B4" s="124"/>
      <c r="C4" s="124"/>
      <c r="D4" s="124"/>
      <c r="E4" s="124"/>
      <c r="F4" s="124"/>
      <c r="G4" s="124"/>
      <c r="H4" s="124"/>
      <c r="I4" s="124"/>
      <c r="J4" s="124"/>
      <c r="K4" s="124"/>
      <c r="L4" s="124"/>
      <c r="M4" s="124"/>
      <c r="N4" s="124"/>
      <c r="O4" s="124"/>
      <c r="P4" s="124"/>
      <c r="Q4" s="124"/>
      <c r="R4" s="125"/>
    </row>
    <row r="5" spans="1:18" ht="15" thickBot="1" x14ac:dyDescent="0.4">
      <c r="A5" s="147"/>
      <c r="B5" s="147"/>
      <c r="C5" s="147"/>
      <c r="D5" s="147"/>
      <c r="E5" s="147"/>
      <c r="F5" s="147"/>
      <c r="G5" s="147"/>
      <c r="H5" s="147"/>
      <c r="I5" s="147"/>
      <c r="J5" s="147"/>
      <c r="K5" s="147"/>
      <c r="L5" s="147"/>
      <c r="M5" s="147"/>
      <c r="N5" s="147"/>
      <c r="O5" s="147"/>
      <c r="P5" s="147"/>
      <c r="Q5" s="147"/>
      <c r="R5" s="147"/>
    </row>
    <row r="6" spans="1:18" ht="130.5" customHeight="1" thickBot="1" x14ac:dyDescent="0.4">
      <c r="A6" s="144" t="s">
        <v>222</v>
      </c>
      <c r="B6" s="145"/>
      <c r="C6" s="145"/>
      <c r="D6" s="145"/>
      <c r="E6" s="145"/>
      <c r="F6" s="145"/>
      <c r="G6" s="145"/>
      <c r="H6" s="145"/>
      <c r="I6" s="145"/>
      <c r="J6" s="145"/>
      <c r="K6" s="145"/>
      <c r="L6" s="145"/>
      <c r="M6" s="145"/>
      <c r="N6" s="145"/>
      <c r="O6" s="145"/>
      <c r="P6" s="145"/>
      <c r="Q6" s="145"/>
      <c r="R6" s="146"/>
    </row>
    <row r="7" spans="1:18" ht="306.75" customHeight="1" thickBot="1" x14ac:dyDescent="0.4">
      <c r="A7" s="148"/>
      <c r="B7" s="149"/>
      <c r="C7" s="149"/>
      <c r="D7" s="149"/>
      <c r="E7" s="149"/>
      <c r="F7" s="149"/>
      <c r="G7" s="149"/>
      <c r="H7" s="149"/>
      <c r="I7" s="149"/>
      <c r="J7" s="149"/>
      <c r="K7" s="149"/>
      <c r="L7" s="149"/>
      <c r="M7" s="149"/>
      <c r="N7" s="149"/>
      <c r="O7" s="149"/>
      <c r="P7" s="149"/>
      <c r="Q7" s="149"/>
      <c r="R7" s="150"/>
    </row>
    <row r="8" spans="1:18" ht="19" thickBot="1" x14ac:dyDescent="0.4">
      <c r="A8" s="151"/>
      <c r="B8" s="151"/>
      <c r="C8" s="151"/>
      <c r="D8" s="151"/>
      <c r="E8" s="151"/>
      <c r="F8" s="151"/>
      <c r="G8" s="151"/>
      <c r="H8" s="151"/>
      <c r="I8" s="151"/>
      <c r="J8" s="151"/>
      <c r="K8" s="151"/>
      <c r="L8" s="151"/>
      <c r="M8" s="151"/>
      <c r="N8" s="151"/>
      <c r="O8" s="151"/>
      <c r="P8" s="151"/>
      <c r="Q8" s="151"/>
      <c r="R8" s="151"/>
    </row>
    <row r="9" spans="1:18" ht="22.5" customHeight="1" thickBot="1" x14ac:dyDescent="0.4">
      <c r="A9" s="141" t="s">
        <v>29</v>
      </c>
      <c r="B9" s="142"/>
      <c r="C9" s="142"/>
      <c r="D9" s="142"/>
      <c r="E9" s="142"/>
      <c r="F9" s="142"/>
      <c r="G9" s="142"/>
      <c r="H9" s="142"/>
      <c r="I9" s="142"/>
      <c r="J9" s="142"/>
      <c r="K9" s="142"/>
      <c r="L9" s="142"/>
      <c r="M9" s="142"/>
      <c r="N9" s="142"/>
      <c r="O9" s="142"/>
      <c r="P9" s="142"/>
      <c r="Q9" s="142"/>
      <c r="R9" s="143"/>
    </row>
    <row r="10" spans="1:18" ht="15" thickBot="1" x14ac:dyDescent="0.4"/>
    <row r="11" spans="1:18" ht="16" thickBot="1" x14ac:dyDescent="0.4">
      <c r="A11" s="16" t="s">
        <v>30</v>
      </c>
      <c r="B11" s="17"/>
    </row>
    <row r="16" spans="1:18" ht="49.5" customHeight="1" x14ac:dyDescent="0.35">
      <c r="Q16" s="5" t="s">
        <v>31</v>
      </c>
    </row>
    <row r="31" spans="12:17" ht="29" x14ac:dyDescent="0.35">
      <c r="Q31" s="5" t="s">
        <v>32</v>
      </c>
    </row>
    <row r="32" spans="12:17" x14ac:dyDescent="0.35">
      <c r="L32" s="5"/>
    </row>
    <row r="33" spans="1:17" ht="15" thickBot="1" x14ac:dyDescent="0.4"/>
    <row r="34" spans="1:17" ht="16" thickBot="1" x14ac:dyDescent="0.4">
      <c r="A34" s="21" t="s">
        <v>33</v>
      </c>
      <c r="B34" s="20"/>
      <c r="C34" s="18"/>
      <c r="D34" s="19"/>
      <c r="E34" s="19"/>
      <c r="F34" s="19"/>
    </row>
    <row r="43" spans="1:17" ht="63" customHeight="1" x14ac:dyDescent="0.35">
      <c r="Q43" s="5" t="s">
        <v>34</v>
      </c>
    </row>
    <row r="57" spans="1:18" ht="15" thickBot="1" x14ac:dyDescent="0.4"/>
    <row r="58" spans="1:18" ht="16" thickBot="1" x14ac:dyDescent="0.4">
      <c r="A58" s="16" t="s">
        <v>35</v>
      </c>
    </row>
    <row r="59" spans="1:18" ht="15" thickBot="1" x14ac:dyDescent="0.4"/>
    <row r="60" spans="1:18" ht="62.25" customHeight="1" thickBot="1" x14ac:dyDescent="0.4">
      <c r="B60" s="137" t="s">
        <v>36</v>
      </c>
      <c r="C60" s="138"/>
      <c r="D60" s="138"/>
      <c r="E60" s="139"/>
      <c r="G60" s="140" t="s">
        <v>37</v>
      </c>
      <c r="H60" s="138"/>
      <c r="I60" s="138"/>
      <c r="J60" s="139"/>
      <c r="L60" s="15" t="s">
        <v>38</v>
      </c>
    </row>
    <row r="62" spans="1:18" ht="15" thickBot="1" x14ac:dyDescent="0.4"/>
    <row r="63" spans="1:18" ht="37.5" customHeight="1" thickBot="1" x14ac:dyDescent="0.4">
      <c r="A63" s="134" t="s">
        <v>39</v>
      </c>
      <c r="B63" s="135"/>
      <c r="C63" s="135"/>
      <c r="D63" s="135"/>
      <c r="E63" s="135"/>
      <c r="F63" s="135"/>
      <c r="G63" s="135"/>
      <c r="H63" s="135"/>
      <c r="I63" s="135"/>
      <c r="J63" s="135"/>
      <c r="K63" s="135"/>
      <c r="L63" s="135"/>
      <c r="M63" s="135"/>
      <c r="N63" s="135"/>
      <c r="O63" s="135"/>
      <c r="P63" s="135"/>
      <c r="Q63" s="135"/>
      <c r="R63" s="136"/>
    </row>
  </sheetData>
  <sheetProtection algorithmName="SHA-512" hashValue="vesMrswS3Gg3KNHo/T+OGGakLQX6sU9sRmZrs0L0Zrc1VUSyznpdoVuYnbIZHiI2fq1jUwAZHVPF/1GVC2pqqQ==" saltValue="at+ro1+D1aXAhPVCNBcrVQ=="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25"/>
  <sheetViews>
    <sheetView topLeftCell="F9" zoomScaleNormal="100" workbookViewId="0">
      <selection activeCell="L9" sqref="L9"/>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6" width="18" style="11" customWidth="1"/>
    <col min="17" max="17" width="25.1796875" customWidth="1"/>
    <col min="19" max="19" width="8.81640625" hidden="1" customWidth="1"/>
  </cols>
  <sheetData>
    <row r="1" spans="1:21" s="42" customFormat="1" ht="39" customHeight="1" x14ac:dyDescent="0.35">
      <c r="A1" s="122" t="s">
        <v>0</v>
      </c>
      <c r="B1" s="122"/>
      <c r="C1" s="122"/>
      <c r="D1" s="122"/>
      <c r="E1" s="122"/>
      <c r="F1" s="122"/>
      <c r="G1" s="122"/>
      <c r="H1" s="122"/>
      <c r="I1" s="122"/>
      <c r="J1" s="122"/>
      <c r="K1" s="122"/>
      <c r="L1" s="122"/>
      <c r="M1" s="122"/>
      <c r="N1" s="122"/>
      <c r="O1" s="122"/>
      <c r="P1" s="122"/>
      <c r="Q1" s="122"/>
    </row>
    <row r="2" spans="1:21" s="42" customFormat="1" ht="15" thickBot="1" x14ac:dyDescent="0.4">
      <c r="A2" s="48"/>
      <c r="B2" s="48"/>
      <c r="C2" s="48"/>
      <c r="D2" s="48"/>
      <c r="E2" s="48"/>
      <c r="F2" s="48"/>
      <c r="G2" s="48"/>
      <c r="H2" s="48"/>
      <c r="I2" s="48"/>
      <c r="J2" s="48"/>
      <c r="K2" s="48"/>
      <c r="L2" s="48"/>
      <c r="M2" s="48"/>
      <c r="N2" s="48"/>
      <c r="O2" s="48"/>
      <c r="P2" s="48"/>
      <c r="Q2" s="43"/>
    </row>
    <row r="3" spans="1:21" s="3" customFormat="1" ht="51.75" customHeight="1" thickBot="1" x14ac:dyDescent="0.4">
      <c r="A3" s="155" t="s">
        <v>205</v>
      </c>
      <c r="B3" s="156"/>
      <c r="C3" s="156"/>
      <c r="D3" s="156"/>
      <c r="E3" s="156"/>
      <c r="F3" s="156"/>
      <c r="G3" s="156"/>
      <c r="H3" s="156"/>
      <c r="I3" s="156"/>
      <c r="J3" s="156"/>
      <c r="K3" s="156"/>
      <c r="L3" s="156"/>
      <c r="M3" s="156"/>
      <c r="N3" s="156"/>
      <c r="O3" s="156"/>
      <c r="P3" s="156"/>
      <c r="Q3" s="157"/>
    </row>
    <row r="4" spans="1:21" ht="66.75" customHeight="1" thickBot="1" x14ac:dyDescent="0.4">
      <c r="A4" s="158" t="s">
        <v>53</v>
      </c>
      <c r="B4" s="159"/>
      <c r="C4" s="159"/>
      <c r="D4" s="159"/>
      <c r="E4" s="159"/>
      <c r="F4" s="159"/>
      <c r="G4" s="159"/>
      <c r="H4" s="159"/>
      <c r="I4" s="159"/>
      <c r="J4" s="159"/>
      <c r="K4" s="159"/>
      <c r="L4" s="159"/>
      <c r="M4" s="159"/>
      <c r="N4" s="159"/>
      <c r="O4" s="159"/>
      <c r="P4" s="159"/>
      <c r="Q4" s="160"/>
      <c r="R4" s="8"/>
      <c r="S4" s="8"/>
      <c r="T4" s="8"/>
      <c r="U4" s="8"/>
    </row>
    <row r="5" spans="1:21" ht="20.25" customHeight="1" thickBot="1" x14ac:dyDescent="0.8">
      <c r="A5" s="27"/>
      <c r="B5" s="28"/>
      <c r="C5" s="28"/>
      <c r="D5" s="28"/>
      <c r="E5" s="28"/>
      <c r="F5" s="28"/>
      <c r="G5" s="31"/>
      <c r="H5" s="31"/>
      <c r="I5" s="31"/>
      <c r="J5" s="161"/>
      <c r="K5" s="161"/>
      <c r="L5" s="161"/>
      <c r="M5" s="161"/>
      <c r="N5" s="161"/>
      <c r="O5" s="161"/>
      <c r="P5" s="106"/>
      <c r="Q5" s="32"/>
      <c r="R5" s="8"/>
      <c r="S5" s="8" t="s">
        <v>24</v>
      </c>
      <c r="T5" s="8"/>
      <c r="U5" s="8"/>
    </row>
    <row r="6" spans="1:21" ht="31.5" customHeight="1" thickBot="1" x14ac:dyDescent="0.8">
      <c r="A6" s="164" t="s">
        <v>40</v>
      </c>
      <c r="B6" s="165"/>
      <c r="C6" s="166"/>
      <c r="D6" s="23" t="s">
        <v>206</v>
      </c>
      <c r="E6" s="22"/>
      <c r="F6" s="22"/>
      <c r="G6" s="33"/>
      <c r="H6" s="33"/>
      <c r="I6" s="33"/>
      <c r="J6" s="162"/>
      <c r="K6" s="162"/>
      <c r="L6" s="162"/>
      <c r="M6" s="162"/>
      <c r="N6" s="162"/>
      <c r="O6" s="162"/>
      <c r="P6" s="107"/>
      <c r="Q6" s="34"/>
      <c r="R6" s="8"/>
      <c r="S6" s="8" t="s">
        <v>25</v>
      </c>
      <c r="T6" s="8"/>
      <c r="U6" s="8"/>
    </row>
    <row r="7" spans="1:21" ht="17.25" customHeight="1" thickBot="1" x14ac:dyDescent="0.8">
      <c r="A7" s="29"/>
      <c r="B7" s="30"/>
      <c r="C7" s="30"/>
      <c r="D7" s="30"/>
      <c r="E7" s="30"/>
      <c r="F7" s="30"/>
      <c r="G7" s="35"/>
      <c r="H7" s="35"/>
      <c r="I7" s="35"/>
      <c r="J7" s="163"/>
      <c r="K7" s="163"/>
      <c r="L7" s="163"/>
      <c r="M7" s="163"/>
      <c r="N7" s="163"/>
      <c r="O7" s="163"/>
      <c r="P7" s="108"/>
      <c r="Q7" s="36"/>
      <c r="R7" s="8"/>
      <c r="S7" s="8"/>
      <c r="T7" s="8"/>
      <c r="U7" s="8"/>
    </row>
    <row r="8" spans="1:21" s="5" customFormat="1" ht="112.5" customHeight="1" thickBot="1" x14ac:dyDescent="0.4">
      <c r="A8" s="76" t="s">
        <v>41</v>
      </c>
      <c r="B8" s="74" t="s">
        <v>42</v>
      </c>
      <c r="C8" s="74" t="s">
        <v>43</v>
      </c>
      <c r="D8" s="74" t="s">
        <v>54</v>
      </c>
      <c r="E8" s="74" t="s">
        <v>55</v>
      </c>
      <c r="F8" s="74" t="s">
        <v>56</v>
      </c>
      <c r="G8" s="74" t="s">
        <v>44</v>
      </c>
      <c r="H8" s="74" t="s">
        <v>45</v>
      </c>
      <c r="I8" s="6" t="s">
        <v>46</v>
      </c>
      <c r="J8" s="6" t="s">
        <v>57</v>
      </c>
      <c r="K8" s="6" t="s">
        <v>47</v>
      </c>
      <c r="L8" s="6" t="s">
        <v>48</v>
      </c>
      <c r="M8" s="6" t="s">
        <v>49</v>
      </c>
      <c r="N8" s="6" t="s">
        <v>50</v>
      </c>
      <c r="O8" s="6" t="s">
        <v>51</v>
      </c>
      <c r="P8" s="109" t="s">
        <v>216</v>
      </c>
      <c r="Q8" s="75" t="s">
        <v>52</v>
      </c>
      <c r="S8" s="1" t="s">
        <v>219</v>
      </c>
    </row>
    <row r="9" spans="1:21" s="5" customFormat="1" ht="409.5" customHeight="1" x14ac:dyDescent="0.35">
      <c r="A9" s="51" t="s">
        <v>58</v>
      </c>
      <c r="B9" s="51" t="s">
        <v>59</v>
      </c>
      <c r="C9" s="99" t="s">
        <v>60</v>
      </c>
      <c r="D9" s="38" t="s">
        <v>61</v>
      </c>
      <c r="E9" s="39" t="s">
        <v>62</v>
      </c>
      <c r="F9" s="2" t="s">
        <v>233</v>
      </c>
      <c r="G9" s="2" t="s">
        <v>234</v>
      </c>
      <c r="H9" s="113" t="s">
        <v>252</v>
      </c>
      <c r="I9" s="112" t="s">
        <v>235</v>
      </c>
      <c r="J9" s="13" t="s">
        <v>24</v>
      </c>
      <c r="K9" s="121" t="s">
        <v>307</v>
      </c>
      <c r="L9" s="2">
        <v>1</v>
      </c>
      <c r="M9" s="2">
        <v>1</v>
      </c>
      <c r="N9" s="2">
        <v>1</v>
      </c>
      <c r="O9" s="13" t="s">
        <v>25</v>
      </c>
      <c r="P9" s="110" t="s">
        <v>219</v>
      </c>
      <c r="Q9" s="111" t="s">
        <v>251</v>
      </c>
      <c r="S9" s="1" t="s">
        <v>220</v>
      </c>
    </row>
    <row r="10" spans="1:21" s="5" customFormat="1" ht="409.5" x14ac:dyDescent="0.35">
      <c r="A10" s="51" t="s">
        <v>58</v>
      </c>
      <c r="B10" s="51" t="s">
        <v>59</v>
      </c>
      <c r="C10" s="51" t="s">
        <v>63</v>
      </c>
      <c r="D10" s="38" t="s">
        <v>64</v>
      </c>
      <c r="E10" s="39" t="s">
        <v>65</v>
      </c>
      <c r="F10" s="2" t="s">
        <v>236</v>
      </c>
      <c r="G10" s="2" t="s">
        <v>234</v>
      </c>
      <c r="H10" s="113" t="s">
        <v>253</v>
      </c>
      <c r="I10" s="112" t="s">
        <v>235</v>
      </c>
      <c r="J10" s="13" t="s">
        <v>24</v>
      </c>
      <c r="K10" s="121" t="s">
        <v>307</v>
      </c>
      <c r="L10" s="2">
        <v>1</v>
      </c>
      <c r="M10" s="2">
        <v>1</v>
      </c>
      <c r="N10" s="2">
        <v>1</v>
      </c>
      <c r="O10" s="13" t="s">
        <v>25</v>
      </c>
      <c r="P10" s="110" t="s">
        <v>219</v>
      </c>
      <c r="Q10" s="111" t="s">
        <v>251</v>
      </c>
      <c r="S10" s="1" t="s">
        <v>221</v>
      </c>
    </row>
    <row r="11" spans="1:21" s="5" customFormat="1" ht="409.5" x14ac:dyDescent="0.35">
      <c r="A11" s="51" t="s">
        <v>58</v>
      </c>
      <c r="B11" s="51" t="s">
        <v>59</v>
      </c>
      <c r="C11" s="51" t="s">
        <v>63</v>
      </c>
      <c r="D11" s="38" t="s">
        <v>66</v>
      </c>
      <c r="E11" s="39" t="s">
        <v>67</v>
      </c>
      <c r="F11" s="2" t="s">
        <v>237</v>
      </c>
      <c r="G11" s="2" t="s">
        <v>234</v>
      </c>
      <c r="H11" s="113" t="s">
        <v>254</v>
      </c>
      <c r="I11" s="112" t="s">
        <v>235</v>
      </c>
      <c r="J11" s="13" t="s">
        <v>24</v>
      </c>
      <c r="K11" s="121" t="s">
        <v>307</v>
      </c>
      <c r="L11" s="2">
        <v>1</v>
      </c>
      <c r="M11" s="2">
        <v>1</v>
      </c>
      <c r="N11" s="2">
        <v>1</v>
      </c>
      <c r="O11" s="13" t="s">
        <v>25</v>
      </c>
      <c r="P11" s="110" t="s">
        <v>219</v>
      </c>
      <c r="Q11" s="111" t="s">
        <v>251</v>
      </c>
    </row>
    <row r="12" spans="1:21" s="5" customFormat="1" ht="409.5" x14ac:dyDescent="0.35">
      <c r="A12" s="51" t="s">
        <v>58</v>
      </c>
      <c r="B12" s="51" t="s">
        <v>59</v>
      </c>
      <c r="C12" s="51" t="s">
        <v>68</v>
      </c>
      <c r="D12" s="38" t="s">
        <v>69</v>
      </c>
      <c r="E12" s="39" t="s">
        <v>70</v>
      </c>
      <c r="F12" s="2" t="s">
        <v>238</v>
      </c>
      <c r="G12" s="2" t="s">
        <v>234</v>
      </c>
      <c r="H12" s="113" t="s">
        <v>255</v>
      </c>
      <c r="I12" s="112" t="s">
        <v>235</v>
      </c>
      <c r="J12" s="13" t="s">
        <v>24</v>
      </c>
      <c r="K12" s="121" t="s">
        <v>307</v>
      </c>
      <c r="L12" s="2">
        <v>1</v>
      </c>
      <c r="M12" s="2">
        <v>1</v>
      </c>
      <c r="N12" s="2">
        <v>1</v>
      </c>
      <c r="O12" s="13" t="s">
        <v>25</v>
      </c>
      <c r="P12" s="110" t="s">
        <v>219</v>
      </c>
      <c r="Q12" s="111" t="s">
        <v>251</v>
      </c>
    </row>
    <row r="13" spans="1:21" s="5" customFormat="1" ht="409.5" x14ac:dyDescent="0.35">
      <c r="A13" s="51" t="s">
        <v>58</v>
      </c>
      <c r="B13" s="51" t="s">
        <v>59</v>
      </c>
      <c r="C13" s="51" t="s">
        <v>68</v>
      </c>
      <c r="D13" s="38" t="s">
        <v>71</v>
      </c>
      <c r="E13" s="39" t="s">
        <v>72</v>
      </c>
      <c r="F13" s="2" t="s">
        <v>238</v>
      </c>
      <c r="G13" s="2" t="s">
        <v>234</v>
      </c>
      <c r="H13" s="113" t="s">
        <v>256</v>
      </c>
      <c r="I13" s="112" t="s">
        <v>235</v>
      </c>
      <c r="J13" s="13" t="s">
        <v>24</v>
      </c>
      <c r="K13" s="121" t="s">
        <v>307</v>
      </c>
      <c r="L13" s="2">
        <v>1</v>
      </c>
      <c r="M13" s="2">
        <v>1</v>
      </c>
      <c r="N13" s="2">
        <v>1</v>
      </c>
      <c r="O13" s="13" t="s">
        <v>25</v>
      </c>
      <c r="P13" s="110" t="s">
        <v>219</v>
      </c>
      <c r="Q13" s="111" t="s">
        <v>251</v>
      </c>
    </row>
    <row r="14" spans="1:21" s="5" customFormat="1" ht="409.5" x14ac:dyDescent="0.35">
      <c r="A14" s="51" t="s">
        <v>58</v>
      </c>
      <c r="B14" s="51" t="s">
        <v>59</v>
      </c>
      <c r="C14" s="51" t="s">
        <v>73</v>
      </c>
      <c r="D14" s="40" t="s">
        <v>74</v>
      </c>
      <c r="E14" s="41" t="s">
        <v>75</v>
      </c>
      <c r="F14" s="2" t="s">
        <v>239</v>
      </c>
      <c r="G14" s="2" t="s">
        <v>234</v>
      </c>
      <c r="H14" s="113" t="s">
        <v>257</v>
      </c>
      <c r="I14" s="112" t="s">
        <v>235</v>
      </c>
      <c r="J14" s="13" t="s">
        <v>24</v>
      </c>
      <c r="K14" s="121" t="s">
        <v>307</v>
      </c>
      <c r="L14" s="2">
        <v>1</v>
      </c>
      <c r="M14" s="2">
        <v>1</v>
      </c>
      <c r="N14" s="2">
        <v>1</v>
      </c>
      <c r="O14" s="13" t="s">
        <v>25</v>
      </c>
      <c r="P14" s="110" t="s">
        <v>219</v>
      </c>
      <c r="Q14" s="111" t="s">
        <v>251</v>
      </c>
    </row>
    <row r="15" spans="1:21" s="5" customFormat="1" ht="409.5" x14ac:dyDescent="0.35">
      <c r="A15" s="51" t="s">
        <v>58</v>
      </c>
      <c r="B15" s="51" t="s">
        <v>59</v>
      </c>
      <c r="C15" s="51" t="s">
        <v>73</v>
      </c>
      <c r="D15" s="38" t="s">
        <v>76</v>
      </c>
      <c r="E15" s="39" t="s">
        <v>77</v>
      </c>
      <c r="F15" s="2" t="s">
        <v>240</v>
      </c>
      <c r="G15" s="2" t="s">
        <v>234</v>
      </c>
      <c r="H15" s="113" t="s">
        <v>258</v>
      </c>
      <c r="I15" s="112" t="s">
        <v>235</v>
      </c>
      <c r="J15" s="13" t="s">
        <v>24</v>
      </c>
      <c r="K15" s="121" t="s">
        <v>307</v>
      </c>
      <c r="L15" s="2">
        <v>1</v>
      </c>
      <c r="M15" s="2">
        <v>1</v>
      </c>
      <c r="N15" s="2">
        <v>1</v>
      </c>
      <c r="O15" s="13" t="s">
        <v>25</v>
      </c>
      <c r="P15" s="110" t="s">
        <v>219</v>
      </c>
      <c r="Q15" s="111" t="s">
        <v>251</v>
      </c>
    </row>
    <row r="16" spans="1:21" s="5" customFormat="1" ht="409.5" x14ac:dyDescent="0.35">
      <c r="A16" s="51" t="s">
        <v>58</v>
      </c>
      <c r="B16" s="51" t="s">
        <v>59</v>
      </c>
      <c r="C16" s="51" t="s">
        <v>78</v>
      </c>
      <c r="D16" s="38" t="s">
        <v>79</v>
      </c>
      <c r="E16" s="39" t="s">
        <v>80</v>
      </c>
      <c r="F16" s="2" t="s">
        <v>241</v>
      </c>
      <c r="G16" s="2" t="s">
        <v>234</v>
      </c>
      <c r="H16" s="113" t="s">
        <v>259</v>
      </c>
      <c r="I16" s="112" t="s">
        <v>235</v>
      </c>
      <c r="J16" s="13" t="s">
        <v>24</v>
      </c>
      <c r="K16" s="121" t="s">
        <v>307</v>
      </c>
      <c r="L16" s="2">
        <v>1</v>
      </c>
      <c r="M16" s="2">
        <v>1</v>
      </c>
      <c r="N16" s="2">
        <v>1</v>
      </c>
      <c r="O16" s="13" t="s">
        <v>25</v>
      </c>
      <c r="P16" s="110" t="s">
        <v>219</v>
      </c>
      <c r="Q16" s="111" t="s">
        <v>251</v>
      </c>
    </row>
    <row r="17" spans="1:17" s="5" customFormat="1" ht="409.5" x14ac:dyDescent="0.35">
      <c r="A17" s="51" t="s">
        <v>58</v>
      </c>
      <c r="B17" s="51" t="s">
        <v>59</v>
      </c>
      <c r="C17" s="51" t="s">
        <v>78</v>
      </c>
      <c r="D17" s="38" t="s">
        <v>81</v>
      </c>
      <c r="E17" s="39" t="s">
        <v>82</v>
      </c>
      <c r="F17" s="2" t="s">
        <v>242</v>
      </c>
      <c r="G17" s="2" t="s">
        <v>234</v>
      </c>
      <c r="H17" s="113" t="s">
        <v>260</v>
      </c>
      <c r="I17" s="112" t="s">
        <v>235</v>
      </c>
      <c r="J17" s="13" t="s">
        <v>24</v>
      </c>
      <c r="K17" s="121" t="s">
        <v>307</v>
      </c>
      <c r="L17" s="2">
        <v>1</v>
      </c>
      <c r="M17" s="2">
        <v>1</v>
      </c>
      <c r="N17" s="2">
        <v>1</v>
      </c>
      <c r="O17" s="13" t="s">
        <v>25</v>
      </c>
      <c r="P17" s="110" t="s">
        <v>219</v>
      </c>
      <c r="Q17" s="111" t="s">
        <v>251</v>
      </c>
    </row>
    <row r="18" spans="1:17" s="5" customFormat="1" ht="409.5" x14ac:dyDescent="0.35">
      <c r="A18" s="51" t="s">
        <v>58</v>
      </c>
      <c r="B18" s="51" t="s">
        <v>59</v>
      </c>
      <c r="C18" s="51" t="s">
        <v>78</v>
      </c>
      <c r="D18" s="38" t="s">
        <v>83</v>
      </c>
      <c r="E18" s="39" t="s">
        <v>84</v>
      </c>
      <c r="F18" s="2" t="s">
        <v>243</v>
      </c>
      <c r="G18" s="2" t="s">
        <v>234</v>
      </c>
      <c r="H18" s="113" t="s">
        <v>261</v>
      </c>
      <c r="I18" s="112" t="s">
        <v>235</v>
      </c>
      <c r="J18" s="13" t="s">
        <v>24</v>
      </c>
      <c r="K18" s="121" t="s">
        <v>307</v>
      </c>
      <c r="L18" s="2">
        <v>1</v>
      </c>
      <c r="M18" s="2">
        <v>1</v>
      </c>
      <c r="N18" s="2">
        <v>1</v>
      </c>
      <c r="O18" s="13" t="s">
        <v>25</v>
      </c>
      <c r="P18" s="110" t="s">
        <v>219</v>
      </c>
      <c r="Q18" s="111" t="s">
        <v>251</v>
      </c>
    </row>
    <row r="19" spans="1:17" s="5" customFormat="1" ht="409.5" x14ac:dyDescent="0.35">
      <c r="A19" s="51" t="s">
        <v>58</v>
      </c>
      <c r="B19" s="51" t="s">
        <v>59</v>
      </c>
      <c r="C19" s="51" t="s">
        <v>78</v>
      </c>
      <c r="D19" s="38" t="s">
        <v>85</v>
      </c>
      <c r="E19" s="39" t="s">
        <v>86</v>
      </c>
      <c r="F19" s="2" t="s">
        <v>244</v>
      </c>
      <c r="G19" s="2" t="s">
        <v>234</v>
      </c>
      <c r="H19" s="113" t="s">
        <v>262</v>
      </c>
      <c r="I19" s="112" t="s">
        <v>235</v>
      </c>
      <c r="J19" s="13" t="s">
        <v>24</v>
      </c>
      <c r="K19" s="121" t="s">
        <v>307</v>
      </c>
      <c r="L19" s="2">
        <v>1</v>
      </c>
      <c r="M19" s="2">
        <v>1</v>
      </c>
      <c r="N19" s="2">
        <v>1</v>
      </c>
      <c r="O19" s="13" t="s">
        <v>25</v>
      </c>
      <c r="P19" s="110" t="s">
        <v>219</v>
      </c>
      <c r="Q19" s="111" t="s">
        <v>251</v>
      </c>
    </row>
    <row r="20" spans="1:17" s="5" customFormat="1" ht="409.5" x14ac:dyDescent="0.35">
      <c r="A20" s="51" t="s">
        <v>58</v>
      </c>
      <c r="B20" s="51" t="s">
        <v>59</v>
      </c>
      <c r="C20" s="51" t="s">
        <v>87</v>
      </c>
      <c r="D20" s="37" t="s">
        <v>88</v>
      </c>
      <c r="E20" s="39" t="s">
        <v>89</v>
      </c>
      <c r="F20" s="2" t="s">
        <v>245</v>
      </c>
      <c r="G20" s="2" t="s">
        <v>234</v>
      </c>
      <c r="H20" s="113" t="s">
        <v>263</v>
      </c>
      <c r="I20" s="112" t="s">
        <v>235</v>
      </c>
      <c r="J20" s="13" t="s">
        <v>24</v>
      </c>
      <c r="K20" s="121" t="s">
        <v>307</v>
      </c>
      <c r="L20" s="2">
        <v>1</v>
      </c>
      <c r="M20" s="2">
        <v>1</v>
      </c>
      <c r="N20" s="2">
        <v>1</v>
      </c>
      <c r="O20" s="13" t="s">
        <v>25</v>
      </c>
      <c r="P20" s="110" t="s">
        <v>219</v>
      </c>
      <c r="Q20" s="111" t="s">
        <v>251</v>
      </c>
    </row>
    <row r="21" spans="1:17" s="5" customFormat="1" ht="409.5" x14ac:dyDescent="0.35">
      <c r="A21" s="51" t="s">
        <v>58</v>
      </c>
      <c r="B21" s="51" t="s">
        <v>59</v>
      </c>
      <c r="C21" s="51" t="s">
        <v>87</v>
      </c>
      <c r="D21" s="37" t="s">
        <v>90</v>
      </c>
      <c r="E21" s="39" t="s">
        <v>91</v>
      </c>
      <c r="F21" s="2" t="s">
        <v>246</v>
      </c>
      <c r="G21" s="2" t="s">
        <v>234</v>
      </c>
      <c r="H21" s="113" t="s">
        <v>264</v>
      </c>
      <c r="I21" s="112" t="s">
        <v>235</v>
      </c>
      <c r="J21" s="13" t="s">
        <v>24</v>
      </c>
      <c r="K21" s="121" t="s">
        <v>307</v>
      </c>
      <c r="L21" s="2">
        <v>1</v>
      </c>
      <c r="M21" s="2">
        <v>1</v>
      </c>
      <c r="N21" s="2">
        <v>1</v>
      </c>
      <c r="O21" s="13" t="s">
        <v>25</v>
      </c>
      <c r="P21" s="110" t="s">
        <v>219</v>
      </c>
      <c r="Q21" s="111" t="s">
        <v>251</v>
      </c>
    </row>
    <row r="22" spans="1:17" s="5" customFormat="1" ht="409.5" x14ac:dyDescent="0.35">
      <c r="A22" s="51" t="s">
        <v>58</v>
      </c>
      <c r="B22" s="51" t="s">
        <v>59</v>
      </c>
      <c r="C22" s="51" t="s">
        <v>87</v>
      </c>
      <c r="D22" s="38" t="s">
        <v>92</v>
      </c>
      <c r="E22" s="39" t="s">
        <v>93</v>
      </c>
      <c r="F22" s="2" t="s">
        <v>247</v>
      </c>
      <c r="G22" s="2" t="s">
        <v>234</v>
      </c>
      <c r="H22" s="113" t="s">
        <v>265</v>
      </c>
      <c r="I22" s="112" t="s">
        <v>235</v>
      </c>
      <c r="J22" s="13" t="s">
        <v>24</v>
      </c>
      <c r="K22" s="121" t="s">
        <v>307</v>
      </c>
      <c r="L22" s="2">
        <v>1</v>
      </c>
      <c r="M22" s="2">
        <v>1</v>
      </c>
      <c r="N22" s="2">
        <v>1</v>
      </c>
      <c r="O22" s="13" t="s">
        <v>25</v>
      </c>
      <c r="P22" s="110" t="s">
        <v>219</v>
      </c>
      <c r="Q22" s="111" t="s">
        <v>251</v>
      </c>
    </row>
    <row r="23" spans="1:17" s="5" customFormat="1" ht="409.5" x14ac:dyDescent="0.35">
      <c r="A23" s="51" t="s">
        <v>58</v>
      </c>
      <c r="B23" s="51" t="s">
        <v>59</v>
      </c>
      <c r="C23" s="51" t="s">
        <v>87</v>
      </c>
      <c r="D23" s="37" t="s">
        <v>94</v>
      </c>
      <c r="E23" s="39" t="s">
        <v>95</v>
      </c>
      <c r="F23" s="2" t="s">
        <v>248</v>
      </c>
      <c r="G23" s="2" t="s">
        <v>234</v>
      </c>
      <c r="H23" s="113" t="s">
        <v>266</v>
      </c>
      <c r="I23" s="112" t="s">
        <v>235</v>
      </c>
      <c r="J23" s="13" t="s">
        <v>24</v>
      </c>
      <c r="K23" s="121" t="s">
        <v>307</v>
      </c>
      <c r="L23" s="2">
        <v>1</v>
      </c>
      <c r="M23" s="2">
        <v>1</v>
      </c>
      <c r="N23" s="2">
        <v>1</v>
      </c>
      <c r="O23" s="13" t="s">
        <v>25</v>
      </c>
      <c r="P23" s="110" t="s">
        <v>219</v>
      </c>
      <c r="Q23" s="111" t="s">
        <v>251</v>
      </c>
    </row>
    <row r="24" spans="1:17" s="5" customFormat="1" ht="409.5" x14ac:dyDescent="0.35">
      <c r="A24" s="51" t="s">
        <v>58</v>
      </c>
      <c r="B24" s="51" t="s">
        <v>96</v>
      </c>
      <c r="C24" s="51" t="s">
        <v>97</v>
      </c>
      <c r="D24" s="38" t="s">
        <v>98</v>
      </c>
      <c r="E24" s="39" t="s">
        <v>99</v>
      </c>
      <c r="F24" s="2" t="s">
        <v>249</v>
      </c>
      <c r="G24" s="2" t="s">
        <v>234</v>
      </c>
      <c r="H24" s="113" t="s">
        <v>267</v>
      </c>
      <c r="I24" s="112" t="s">
        <v>235</v>
      </c>
      <c r="J24" s="13" t="s">
        <v>24</v>
      </c>
      <c r="K24" s="121" t="s">
        <v>307</v>
      </c>
      <c r="L24" s="2">
        <v>1</v>
      </c>
      <c r="M24" s="2">
        <v>1</v>
      </c>
      <c r="N24" s="2">
        <v>1</v>
      </c>
      <c r="O24" s="13" t="s">
        <v>25</v>
      </c>
      <c r="P24" s="110" t="s">
        <v>219</v>
      </c>
      <c r="Q24" s="111" t="s">
        <v>251</v>
      </c>
    </row>
    <row r="25" spans="1:17" s="5" customFormat="1" ht="409.5" x14ac:dyDescent="0.35">
      <c r="A25" s="51" t="s">
        <v>58</v>
      </c>
      <c r="B25" s="51" t="s">
        <v>96</v>
      </c>
      <c r="C25" s="51" t="s">
        <v>97</v>
      </c>
      <c r="D25" s="38" t="s">
        <v>100</v>
      </c>
      <c r="E25" s="39" t="s">
        <v>101</v>
      </c>
      <c r="F25" s="2" t="s">
        <v>250</v>
      </c>
      <c r="G25" s="2" t="s">
        <v>234</v>
      </c>
      <c r="H25" s="113" t="s">
        <v>268</v>
      </c>
      <c r="I25" s="112" t="s">
        <v>235</v>
      </c>
      <c r="J25" s="13" t="s">
        <v>24</v>
      </c>
      <c r="K25" s="121" t="s">
        <v>307</v>
      </c>
      <c r="L25" s="2">
        <v>1</v>
      </c>
      <c r="M25" s="2">
        <v>1</v>
      </c>
      <c r="N25" s="2">
        <v>1</v>
      </c>
      <c r="O25" s="13" t="s">
        <v>25</v>
      </c>
      <c r="P25" s="110" t="s">
        <v>219</v>
      </c>
      <c r="Q25" s="111" t="s">
        <v>251</v>
      </c>
    </row>
  </sheetData>
  <sheetProtection algorithmName="SHA-512" hashValue="DNi9/fcQljBpWkM+nhzau7uIAwOKeTTAz2AAnTRWE6LjqTkV+FOITOXs1aXC23JJlsLdFYcRQuIhh/y8TxACSA==" saltValue="+MHOa5lv0tgftd5uRmIl8A==" spinCount="100000" sheet="1" insertRows="0"/>
  <protectedRanges>
    <protectedRange sqref="P9:P25" name="Oblast1_1"/>
    <protectedRange sqref="F9:G25 I9:O25" name="Oblast1_2"/>
    <protectedRange sqref="Q9:Q25" name="Oblast1_3"/>
  </protectedRanges>
  <mergeCells count="10">
    <mergeCell ref="A1:Q1"/>
    <mergeCell ref="A3:Q3"/>
    <mergeCell ref="A4:Q4"/>
    <mergeCell ref="J5:J7"/>
    <mergeCell ref="K5:K7"/>
    <mergeCell ref="L5:L7"/>
    <mergeCell ref="N5:N7"/>
    <mergeCell ref="O5:O7"/>
    <mergeCell ref="M5:M7"/>
    <mergeCell ref="A6:C6"/>
  </mergeCells>
  <phoneticPr fontId="61" type="noConversion"/>
  <dataValidations count="2">
    <dataValidation type="list" allowBlank="1" showInputMessage="1" showErrorMessage="1" sqref="P9:P25" xr:uid="{E4FF26F9-A41E-4CC7-B399-64EDF74C9A26}">
      <formula1>$S$8:$S$10</formula1>
    </dataValidation>
    <dataValidation type="list" allowBlank="1" showInputMessage="1" showErrorMessage="1" sqref="J9:J25 O9:O25" xr:uid="{C2CA52D4-55A0-4CF1-81CE-F07105FDD7A4}">
      <formula1>$R$5:$R$6</formula1>
    </dataValidation>
  </dataValidations>
  <hyperlinks>
    <hyperlink ref="Q9" r:id="rId1" xr:uid="{46749B06-1A4F-4AA4-A218-86B0A218EBA4}"/>
    <hyperlink ref="Q25" r:id="rId2" xr:uid="{1977CCFD-8121-4D9B-9020-99591E1B7534}"/>
    <hyperlink ref="Q24" r:id="rId3" xr:uid="{60C85B8D-72C9-4B41-A7CD-F9FC2E394DF9}"/>
    <hyperlink ref="Q23" r:id="rId4" xr:uid="{78942DBD-C7A9-4974-9D7A-45741FA77AD6}"/>
    <hyperlink ref="Q22" r:id="rId5" xr:uid="{09400A90-1BCE-4B9D-95DF-7DD7A9A4ACF5}"/>
    <hyperlink ref="Q21" r:id="rId6" xr:uid="{585E1B22-7F64-4E6E-922C-3A96F9F79A5E}"/>
    <hyperlink ref="Q20" r:id="rId7" xr:uid="{ABC40640-EED0-4216-816A-79437BD36CA9}"/>
    <hyperlink ref="Q19" r:id="rId8" xr:uid="{AE491AA6-6410-4CE4-96A2-DA3F952DFD88}"/>
    <hyperlink ref="Q18" r:id="rId9" xr:uid="{2074CA69-B12F-4486-BFC9-6BF7770DB55E}"/>
    <hyperlink ref="Q17" r:id="rId10" xr:uid="{15F14CD6-A377-4831-828E-68C88CA9E31B}"/>
    <hyperlink ref="Q16" r:id="rId11" xr:uid="{122D91D1-19E6-4F23-BDA3-30DE95F4CCEA}"/>
    <hyperlink ref="Q15" r:id="rId12" xr:uid="{01478450-F5C7-4D4A-A5D0-0D71EA4554BB}"/>
    <hyperlink ref="Q14" r:id="rId13" xr:uid="{3828C017-00B1-4876-8640-028C6C6DA513}"/>
    <hyperlink ref="Q13" r:id="rId14" xr:uid="{017DA8E9-47CB-4241-B6E0-D05DB012B076}"/>
    <hyperlink ref="Q12" r:id="rId15" xr:uid="{71C88888-FB9A-43E4-9436-DB4EE1F9124D}"/>
    <hyperlink ref="Q11" r:id="rId16" xr:uid="{20BEE2AE-A0A7-427F-B0C1-D78373AEFFB9}"/>
    <hyperlink ref="Q10" r:id="rId17" xr:uid="{FF4353A7-23F0-4390-8609-C7B3E1754914}"/>
    <hyperlink ref="I9" r:id="rId18" xr:uid="{21D37F60-F690-4E15-8843-F5A282772303}"/>
    <hyperlink ref="I10" r:id="rId19" xr:uid="{3F06093E-AC9E-45BE-88FC-86881C3A57F1}"/>
    <hyperlink ref="I11" r:id="rId20" xr:uid="{19BAFAD9-DC47-4649-8A2E-6B1E2350A8C4}"/>
    <hyperlink ref="I12" r:id="rId21" xr:uid="{8E9C8061-6221-4D69-AAE0-B645330DB2E1}"/>
    <hyperlink ref="I13" r:id="rId22" xr:uid="{F326ED0A-3335-4B43-A2DA-6D6A772F34BC}"/>
    <hyperlink ref="I14" r:id="rId23" xr:uid="{1147C38C-B0D3-4DB1-9E93-4A1DBFCD26C1}"/>
    <hyperlink ref="I15" r:id="rId24" xr:uid="{2CA3D24E-EBC9-4B0A-981E-91C336023DCF}"/>
    <hyperlink ref="I16" r:id="rId25" xr:uid="{E1E50540-FBC0-4F3C-9637-7583DAF9D7EA}"/>
    <hyperlink ref="I17" r:id="rId26" xr:uid="{5F7CF8E6-10BC-4325-B96A-2D73DA8FC7E9}"/>
    <hyperlink ref="I18" r:id="rId27" xr:uid="{27A66ADB-5E83-4E9E-8414-7A67689262CB}"/>
    <hyperlink ref="I19" r:id="rId28" xr:uid="{4EA4F5B7-0A6B-4441-95A1-73DD8C1D2B39}"/>
    <hyperlink ref="I20" r:id="rId29" xr:uid="{95641E86-AF50-4BCC-A494-DAC2AAD362D5}"/>
    <hyperlink ref="I21" r:id="rId30" xr:uid="{85D61486-6EF1-40AA-B7E9-3AC722482FD7}"/>
    <hyperlink ref="I22" r:id="rId31" xr:uid="{76F2898E-76F9-4950-B8C8-93764974CA1F}"/>
    <hyperlink ref="I23" r:id="rId32" xr:uid="{8724CE22-7C99-4962-B39B-965F5943409D}"/>
    <hyperlink ref="I24" r:id="rId33" xr:uid="{02C00D00-8CB4-4ACE-BC8F-B16E214F4833}"/>
    <hyperlink ref="I25" r:id="rId34" xr:uid="{CDB200D8-8459-431F-8E4C-6A57FF88DEF7}"/>
  </hyperlinks>
  <pageMargins left="0.7" right="0.7" top="0.78740157499999996" bottom="0.78740157499999996" header="0.3" footer="0.3"/>
  <pageSetup paperSize="9" orientation="portrait" r:id="rId35"/>
  <drawing r:id="rId36"/>
  <legacyDrawing r:id="rId3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3CB6B-BF45-45FE-8255-70A0B3D8ADC2}">
  <dimension ref="A1:C30"/>
  <sheetViews>
    <sheetView topLeftCell="A5" zoomScaleNormal="100" workbookViewId="0">
      <selection activeCell="B36" sqref="B36"/>
    </sheetView>
  </sheetViews>
  <sheetFormatPr defaultRowHeight="14.5" x14ac:dyDescent="0.35"/>
  <cols>
    <col min="1" max="1" width="5.6328125" bestFit="1" customWidth="1"/>
    <col min="2" max="3" width="80.6328125" customWidth="1"/>
  </cols>
  <sheetData>
    <row r="1" spans="1:3" ht="38.25" customHeight="1" thickBot="1" x14ac:dyDescent="0.4">
      <c r="A1" s="171" t="s">
        <v>0</v>
      </c>
      <c r="B1" s="172"/>
      <c r="C1" s="173"/>
    </row>
    <row r="2" spans="1:3" ht="11.25" customHeight="1" thickBot="1" x14ac:dyDescent="0.4">
      <c r="A2" s="49"/>
      <c r="B2" s="50"/>
      <c r="C2" s="50"/>
    </row>
    <row r="3" spans="1:3" s="3" customFormat="1" ht="57" customHeight="1" thickBot="1" x14ac:dyDescent="0.4">
      <c r="A3" s="158" t="s">
        <v>205</v>
      </c>
      <c r="B3" s="174"/>
      <c r="C3" s="175"/>
    </row>
    <row r="4" spans="1:3" ht="87.75" customHeight="1" thickBot="1" x14ac:dyDescent="0.4">
      <c r="A4" s="176" t="s">
        <v>102</v>
      </c>
      <c r="B4" s="177"/>
      <c r="C4" s="178"/>
    </row>
    <row r="5" spans="1:3" ht="162" customHeight="1" thickBot="1" x14ac:dyDescent="0.4">
      <c r="A5" s="179" t="s">
        <v>212</v>
      </c>
      <c r="B5" s="180"/>
      <c r="C5" s="181"/>
    </row>
    <row r="6" spans="1:3" ht="15" thickBot="1" x14ac:dyDescent="0.4">
      <c r="A6" s="169"/>
      <c r="B6" s="169"/>
      <c r="C6" s="169"/>
    </row>
    <row r="7" spans="1:3" ht="15.75" customHeight="1" thickBot="1" x14ac:dyDescent="0.4">
      <c r="A7" s="182" t="s">
        <v>103</v>
      </c>
      <c r="B7" s="183"/>
      <c r="C7" s="184"/>
    </row>
    <row r="8" spans="1:3" ht="15.75" customHeight="1" thickBot="1" x14ac:dyDescent="0.4">
      <c r="A8" s="167" t="s">
        <v>104</v>
      </c>
      <c r="B8" s="168"/>
      <c r="C8" s="103" t="s">
        <v>269</v>
      </c>
    </row>
    <row r="9" spans="1:3" ht="15.75" customHeight="1" thickBot="1" x14ac:dyDescent="0.4">
      <c r="A9" s="167" t="s">
        <v>105</v>
      </c>
      <c r="B9" s="168"/>
      <c r="C9" s="103" t="s">
        <v>270</v>
      </c>
    </row>
    <row r="10" spans="1:3" x14ac:dyDescent="0.35">
      <c r="A10" s="169"/>
      <c r="B10" s="169"/>
      <c r="C10" s="169"/>
    </row>
    <row r="11" spans="1:3" ht="18.5" x14ac:dyDescent="0.35">
      <c r="A11" s="170" t="s">
        <v>211</v>
      </c>
      <c r="B11" s="170"/>
      <c r="C11" s="170"/>
    </row>
    <row r="12" spans="1:3" ht="42.75" customHeight="1" x14ac:dyDescent="0.35">
      <c r="A12" s="104" t="s">
        <v>106</v>
      </c>
      <c r="B12" s="104" t="s">
        <v>107</v>
      </c>
      <c r="C12" s="104" t="s">
        <v>108</v>
      </c>
    </row>
    <row r="13" spans="1:3" ht="15" customHeight="1" x14ac:dyDescent="0.35">
      <c r="A13" s="105">
        <v>1</v>
      </c>
      <c r="B13" s="119" t="s">
        <v>271</v>
      </c>
      <c r="C13" s="114" t="s">
        <v>289</v>
      </c>
    </row>
    <row r="14" spans="1:3" ht="14.5" customHeight="1" x14ac:dyDescent="0.35">
      <c r="A14" s="105">
        <v>2</v>
      </c>
      <c r="B14" s="119" t="s">
        <v>272</v>
      </c>
      <c r="C14" s="114" t="s">
        <v>290</v>
      </c>
    </row>
    <row r="15" spans="1:3" ht="15.5" customHeight="1" x14ac:dyDescent="0.35">
      <c r="A15" s="105">
        <v>3</v>
      </c>
      <c r="B15" s="119" t="s">
        <v>273</v>
      </c>
      <c r="C15" s="114" t="s">
        <v>291</v>
      </c>
    </row>
    <row r="16" spans="1:3" ht="13.5" customHeight="1" x14ac:dyDescent="0.35">
      <c r="A16" s="105">
        <v>4</v>
      </c>
      <c r="B16" s="119" t="s">
        <v>274</v>
      </c>
      <c r="C16" s="114" t="s">
        <v>292</v>
      </c>
    </row>
    <row r="17" spans="1:3" ht="15.5" customHeight="1" x14ac:dyDescent="0.35">
      <c r="A17" s="105">
        <v>5</v>
      </c>
      <c r="B17" s="119" t="s">
        <v>275</v>
      </c>
      <c r="C17" s="114" t="s">
        <v>293</v>
      </c>
    </row>
    <row r="18" spans="1:3" ht="13.5" customHeight="1" x14ac:dyDescent="0.35">
      <c r="A18" s="105">
        <v>6</v>
      </c>
      <c r="B18" s="119" t="s">
        <v>276</v>
      </c>
      <c r="C18" s="115" t="s">
        <v>294</v>
      </c>
    </row>
    <row r="19" spans="1:3" ht="16" customHeight="1" x14ac:dyDescent="0.35">
      <c r="A19" s="105">
        <v>7</v>
      </c>
      <c r="B19" s="119" t="s">
        <v>277</v>
      </c>
      <c r="C19" s="115" t="s">
        <v>295</v>
      </c>
    </row>
    <row r="20" spans="1:3" ht="16.5" customHeight="1" x14ac:dyDescent="0.35">
      <c r="A20" s="105">
        <v>8</v>
      </c>
      <c r="B20" s="119" t="s">
        <v>278</v>
      </c>
      <c r="C20" s="114" t="s">
        <v>296</v>
      </c>
    </row>
    <row r="21" spans="1:3" ht="15.5" x14ac:dyDescent="0.35">
      <c r="A21" s="105">
        <v>9</v>
      </c>
      <c r="B21" s="119" t="s">
        <v>279</v>
      </c>
      <c r="C21" s="116" t="s">
        <v>297</v>
      </c>
    </row>
    <row r="22" spans="1:3" ht="15.5" x14ac:dyDescent="0.35">
      <c r="A22" s="105">
        <v>10</v>
      </c>
      <c r="B22" s="119" t="s">
        <v>280</v>
      </c>
      <c r="C22" s="117" t="s">
        <v>298</v>
      </c>
    </row>
    <row r="23" spans="1:3" ht="13.5" customHeight="1" x14ac:dyDescent="0.35">
      <c r="A23" s="105">
        <v>11</v>
      </c>
      <c r="B23" s="119" t="s">
        <v>281</v>
      </c>
      <c r="C23" s="116" t="s">
        <v>299</v>
      </c>
    </row>
    <row r="24" spans="1:3" ht="15.5" x14ac:dyDescent="0.35">
      <c r="A24" s="105">
        <v>12</v>
      </c>
      <c r="B24" s="119" t="s">
        <v>282</v>
      </c>
      <c r="C24" s="114" t="s">
        <v>300</v>
      </c>
    </row>
    <row r="25" spans="1:3" ht="15.5" x14ac:dyDescent="0.35">
      <c r="A25" s="105">
        <v>13</v>
      </c>
      <c r="B25" s="119" t="s">
        <v>283</v>
      </c>
      <c r="C25" s="118" t="s">
        <v>301</v>
      </c>
    </row>
    <row r="26" spans="1:3" ht="15.5" x14ac:dyDescent="0.35">
      <c r="A26" s="105">
        <v>14</v>
      </c>
      <c r="B26" s="119" t="s">
        <v>284</v>
      </c>
      <c r="C26" s="118" t="s">
        <v>302</v>
      </c>
    </row>
    <row r="27" spans="1:3" ht="16" customHeight="1" x14ac:dyDescent="0.35">
      <c r="A27" s="105">
        <v>15</v>
      </c>
      <c r="B27" s="119" t="s">
        <v>285</v>
      </c>
      <c r="C27" s="114" t="s">
        <v>303</v>
      </c>
    </row>
    <row r="28" spans="1:3" ht="15.5" customHeight="1" x14ac:dyDescent="0.35">
      <c r="A28" s="105">
        <v>16</v>
      </c>
      <c r="B28" s="119" t="s">
        <v>286</v>
      </c>
      <c r="C28" s="114" t="s">
        <v>304</v>
      </c>
    </row>
    <row r="29" spans="1:3" ht="15.5" x14ac:dyDescent="0.35">
      <c r="A29" s="105">
        <v>17</v>
      </c>
      <c r="B29" s="119" t="s">
        <v>287</v>
      </c>
      <c r="C29" s="117" t="s">
        <v>305</v>
      </c>
    </row>
    <row r="30" spans="1:3" ht="14" customHeight="1" x14ac:dyDescent="0.35">
      <c r="A30" s="105">
        <v>18</v>
      </c>
      <c r="B30" s="119" t="s">
        <v>288</v>
      </c>
      <c r="C30" s="114" t="s">
        <v>306</v>
      </c>
    </row>
  </sheetData>
  <sheetProtection algorithmName="SHA-512" hashValue="wGrd8dbtSDAe98HMzL5WwOFYkrzr3ep9N6LxIyVufpb9BlvnVCQGzUjn7DXXJ5w+0Ex9xR3TUFIkoxWhDWZ1/w==" saltValue="LLS5N+Iebywe+TRnAeRQ6Q==" spinCount="100000" sheet="1" formatCells="0" formatRows="0" insertRows="0"/>
  <protectedRanges>
    <protectedRange sqref="A31:XFD1000 D17:XFD30" name="Oblast2"/>
    <protectedRange sqref="C8" name="Oblast1"/>
    <protectedRange sqref="C9" name="Oblast1_1"/>
    <protectedRange sqref="B17:B30" name="Oblast2_1"/>
    <protectedRange sqref="B13:B16" name="Oblast1_2"/>
    <protectedRange sqref="C17:C30" name="Oblast2_2"/>
    <protectedRange sqref="C13:C16" name="Oblast1_3"/>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54296875" style="77" customWidth="1"/>
    <col min="2" max="2" width="17.81640625" style="77" customWidth="1"/>
    <col min="3" max="24" width="9.1796875" style="77"/>
    <col min="25" max="25" width="11.7265625" style="77" customWidth="1"/>
    <col min="26" max="26" width="17" style="77" customWidth="1"/>
    <col min="27" max="16384" width="9.1796875" style="77"/>
  </cols>
  <sheetData>
    <row r="1" spans="1:50" s="88" customFormat="1" ht="34.5" customHeight="1" thickBot="1" x14ac:dyDescent="0.4">
      <c r="A1" s="185" t="s">
        <v>0</v>
      </c>
      <c r="B1" s="186"/>
      <c r="C1" s="186"/>
      <c r="D1" s="186"/>
      <c r="E1" s="186"/>
      <c r="F1" s="186"/>
      <c r="G1" s="186"/>
      <c r="H1" s="186"/>
      <c r="I1" s="186"/>
      <c r="J1" s="186"/>
      <c r="K1" s="186"/>
      <c r="L1" s="186"/>
      <c r="M1" s="186"/>
      <c r="N1" s="186"/>
      <c r="O1" s="186"/>
      <c r="P1" s="186"/>
      <c r="Q1" s="186"/>
      <c r="R1" s="186"/>
      <c r="S1" s="186"/>
      <c r="T1" s="186"/>
      <c r="U1" s="186"/>
      <c r="V1" s="186"/>
      <c r="W1" s="186"/>
      <c r="X1" s="186"/>
      <c r="Y1" s="187"/>
    </row>
    <row r="2" spans="1:50" s="88" customFormat="1" ht="11.25" customHeight="1" thickBot="1" x14ac:dyDescent="0.4">
      <c r="A2" s="91"/>
      <c r="B2" s="90"/>
      <c r="C2" s="90"/>
      <c r="D2" s="90"/>
      <c r="E2" s="90"/>
      <c r="F2" s="90"/>
      <c r="G2" s="90"/>
      <c r="H2" s="90"/>
      <c r="I2" s="90"/>
      <c r="J2" s="90"/>
      <c r="K2" s="90"/>
      <c r="L2" s="90"/>
      <c r="M2" s="90"/>
      <c r="N2" s="90"/>
      <c r="O2" s="90"/>
      <c r="P2" s="90"/>
      <c r="Q2" s="90"/>
      <c r="R2" s="90"/>
      <c r="S2" s="90"/>
      <c r="T2" s="90"/>
      <c r="U2" s="90"/>
      <c r="V2" s="90"/>
      <c r="W2" s="90"/>
      <c r="X2" s="90"/>
      <c r="Y2" s="89"/>
    </row>
    <row r="3" spans="1:50" s="88" customFormat="1" ht="37.5" customHeight="1" thickTop="1" thickBot="1" x14ac:dyDescent="0.4">
      <c r="A3" s="188" t="s">
        <v>109</v>
      </c>
      <c r="B3" s="189"/>
      <c r="C3" s="189"/>
      <c r="D3" s="189"/>
      <c r="E3" s="189"/>
      <c r="F3" s="189"/>
      <c r="G3" s="189"/>
      <c r="H3" s="189"/>
      <c r="I3" s="189"/>
      <c r="J3" s="189"/>
      <c r="K3" s="189"/>
      <c r="L3" s="189"/>
      <c r="M3" s="189"/>
      <c r="N3" s="189"/>
      <c r="O3" s="189"/>
      <c r="P3" s="189"/>
      <c r="Q3" s="189"/>
      <c r="R3" s="189"/>
      <c r="S3" s="189"/>
      <c r="T3" s="189"/>
      <c r="U3" s="189"/>
      <c r="V3" s="189"/>
      <c r="W3" s="189"/>
      <c r="X3" s="189"/>
      <c r="Y3" s="190"/>
    </row>
    <row r="4" spans="1:50" ht="16.5" thickTop="1" thickBot="1" x14ac:dyDescent="0.4">
      <c r="Y4" s="87"/>
    </row>
    <row r="5" spans="1:50" ht="16" thickBot="1" x14ac:dyDescent="0.4">
      <c r="A5" s="191" t="s">
        <v>207</v>
      </c>
      <c r="B5" s="192"/>
      <c r="C5" s="192"/>
      <c r="D5" s="192"/>
      <c r="E5" s="192"/>
      <c r="F5" s="192"/>
      <c r="G5" s="192"/>
      <c r="H5" s="192"/>
      <c r="I5" s="192"/>
      <c r="J5" s="192"/>
      <c r="K5" s="192"/>
      <c r="L5" s="192"/>
      <c r="M5" s="192"/>
      <c r="N5" s="192"/>
      <c r="O5" s="192"/>
      <c r="P5" s="192"/>
      <c r="Q5" s="192"/>
      <c r="R5" s="192"/>
      <c r="S5" s="192"/>
      <c r="T5" s="192"/>
      <c r="U5" s="192"/>
      <c r="V5" s="192"/>
      <c r="W5" s="192"/>
      <c r="X5" s="192"/>
      <c r="Y5" s="193"/>
    </row>
    <row r="6" spans="1:50" ht="16" thickBot="1" x14ac:dyDescent="0.4">
      <c r="A6" s="96"/>
      <c r="B6" s="97"/>
      <c r="C6" s="97"/>
      <c r="D6" s="97"/>
      <c r="E6" s="97"/>
      <c r="F6" s="97"/>
      <c r="G6" s="97"/>
      <c r="H6" s="97"/>
      <c r="I6" s="97"/>
      <c r="J6" s="97"/>
      <c r="K6" s="97"/>
      <c r="L6" s="97"/>
      <c r="M6" s="97"/>
      <c r="N6" s="97"/>
      <c r="O6" s="97"/>
      <c r="P6" s="97"/>
      <c r="Q6" s="97"/>
      <c r="R6" s="97"/>
      <c r="S6" s="97"/>
      <c r="T6" s="97"/>
      <c r="U6" s="97"/>
      <c r="V6" s="97"/>
      <c r="W6" s="97"/>
      <c r="X6" s="97"/>
      <c r="Y6" s="97"/>
    </row>
    <row r="7" spans="1:50" s="78" customFormat="1" ht="16" thickBot="1" x14ac:dyDescent="0.4">
      <c r="A7" s="208" t="s">
        <v>110</v>
      </c>
      <c r="B7" s="209"/>
      <c r="C7" s="209"/>
      <c r="D7" s="209"/>
      <c r="E7" s="209"/>
      <c r="F7" s="209"/>
      <c r="G7" s="209"/>
      <c r="H7" s="209"/>
      <c r="I7" s="209"/>
      <c r="J7" s="209"/>
      <c r="K7" s="209"/>
      <c r="L7" s="209"/>
      <c r="M7" s="209"/>
      <c r="N7" s="209"/>
      <c r="O7" s="209"/>
      <c r="P7" s="209"/>
      <c r="Q7" s="209"/>
      <c r="R7" s="209"/>
      <c r="S7" s="209"/>
      <c r="T7" s="209"/>
      <c r="U7" s="209"/>
      <c r="V7" s="209"/>
      <c r="W7" s="209"/>
      <c r="X7" s="209"/>
      <c r="Y7" s="210"/>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row>
    <row r="8" spans="1:50" ht="16" thickBot="1" x14ac:dyDescent="0.4">
      <c r="A8" s="92"/>
      <c r="B8" s="92"/>
      <c r="C8" s="92"/>
      <c r="D8" s="92"/>
      <c r="E8" s="92"/>
      <c r="F8" s="92"/>
      <c r="G8" s="92"/>
      <c r="H8" s="92"/>
      <c r="I8" s="92"/>
      <c r="J8" s="92"/>
      <c r="K8" s="92"/>
      <c r="L8" s="92"/>
      <c r="M8" s="92"/>
      <c r="N8" s="92"/>
      <c r="O8" s="92"/>
      <c r="P8" s="92"/>
      <c r="Q8" s="92"/>
      <c r="R8" s="92"/>
      <c r="S8" s="92"/>
      <c r="T8" s="92"/>
      <c r="U8" s="92"/>
      <c r="V8" s="92"/>
      <c r="W8" s="92"/>
      <c r="X8" s="92"/>
      <c r="Y8" s="92"/>
    </row>
    <row r="9" spans="1:50" s="78" customFormat="1" ht="42" customHeight="1" thickBot="1" x14ac:dyDescent="0.4">
      <c r="A9" s="194" t="s">
        <v>111</v>
      </c>
      <c r="B9" s="195"/>
      <c r="C9" s="195"/>
      <c r="D9" s="195"/>
      <c r="E9" s="195"/>
      <c r="F9" s="195"/>
      <c r="G9" s="195"/>
      <c r="H9" s="195"/>
      <c r="I9" s="195"/>
      <c r="J9" s="195"/>
      <c r="K9" s="195"/>
      <c r="L9" s="195"/>
      <c r="M9" s="195"/>
      <c r="N9" s="195"/>
      <c r="O9" s="195"/>
      <c r="P9" s="195"/>
      <c r="Q9" s="195"/>
      <c r="R9" s="195"/>
      <c r="S9" s="195"/>
      <c r="T9" s="195"/>
      <c r="U9" s="195"/>
      <c r="V9" s="195"/>
      <c r="W9" s="195"/>
      <c r="X9" s="195"/>
      <c r="Y9" s="196"/>
    </row>
    <row r="10" spans="1:50" s="78" customFormat="1" ht="16" thickBot="1" x14ac:dyDescent="0.4">
      <c r="A10" s="86"/>
      <c r="B10" s="95"/>
      <c r="C10" s="95"/>
      <c r="D10" s="95"/>
      <c r="E10" s="95"/>
      <c r="F10" s="95"/>
      <c r="G10" s="95"/>
      <c r="H10" s="95"/>
      <c r="I10" s="95"/>
      <c r="J10" s="95"/>
      <c r="K10" s="95"/>
      <c r="L10" s="95"/>
      <c r="M10" s="95"/>
      <c r="N10" s="95"/>
      <c r="O10" s="95"/>
      <c r="P10" s="95"/>
      <c r="Q10" s="95"/>
      <c r="R10" s="95"/>
      <c r="S10" s="95"/>
      <c r="T10" s="95"/>
      <c r="U10" s="95"/>
      <c r="V10" s="95"/>
      <c r="W10" s="95"/>
      <c r="X10" s="95"/>
      <c r="Y10" s="95"/>
    </row>
    <row r="11" spans="1:50" s="82" customFormat="1" ht="18.75" customHeight="1" thickBot="1" x14ac:dyDescent="0.4">
      <c r="A11" s="194" t="s">
        <v>112</v>
      </c>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6"/>
    </row>
    <row r="12" spans="1:50" s="82" customFormat="1" ht="18.75" customHeight="1" thickBot="1" x14ac:dyDescent="0.4">
      <c r="A12" s="86"/>
      <c r="B12" s="86"/>
      <c r="C12" s="86"/>
      <c r="D12" s="86"/>
      <c r="E12" s="86"/>
      <c r="F12" s="86"/>
      <c r="G12" s="86"/>
      <c r="H12" s="86"/>
      <c r="I12" s="86"/>
      <c r="J12" s="86"/>
      <c r="K12" s="86"/>
      <c r="L12" s="86"/>
      <c r="M12" s="86"/>
      <c r="N12" s="86"/>
      <c r="O12" s="86"/>
      <c r="P12" s="86"/>
      <c r="Q12" s="86"/>
      <c r="R12" s="86"/>
      <c r="S12" s="86"/>
      <c r="T12" s="86"/>
      <c r="U12" s="86"/>
      <c r="V12" s="86"/>
      <c r="W12" s="86"/>
      <c r="X12" s="86"/>
      <c r="Y12" s="86"/>
    </row>
    <row r="13" spans="1:50" s="82" customFormat="1" ht="18.75" customHeight="1" thickBot="1" x14ac:dyDescent="0.4">
      <c r="A13" s="194" t="s">
        <v>113</v>
      </c>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6"/>
    </row>
    <row r="14" spans="1:50" s="82" customFormat="1" ht="16" thickBot="1" x14ac:dyDescent="0.4">
      <c r="A14" s="86"/>
      <c r="B14" s="86"/>
      <c r="C14" s="86"/>
      <c r="D14" s="86"/>
      <c r="E14" s="86"/>
      <c r="F14" s="86"/>
      <c r="G14" s="86"/>
      <c r="H14" s="86"/>
      <c r="I14" s="86"/>
      <c r="J14" s="86"/>
      <c r="K14" s="86"/>
      <c r="L14" s="86"/>
      <c r="M14" s="86"/>
      <c r="N14" s="86"/>
      <c r="O14" s="86"/>
      <c r="P14" s="86"/>
      <c r="Q14" s="86"/>
      <c r="R14" s="86"/>
      <c r="S14" s="86"/>
      <c r="T14" s="86"/>
      <c r="U14" s="86"/>
      <c r="V14" s="86"/>
      <c r="W14" s="86"/>
      <c r="X14" s="86"/>
      <c r="Y14" s="86"/>
    </row>
    <row r="15" spans="1:50" s="82" customFormat="1" ht="20.5" customHeight="1" thickBot="1" x14ac:dyDescent="0.4">
      <c r="A15" s="194" t="s">
        <v>114</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6"/>
    </row>
    <row r="16" spans="1:50" s="82" customFormat="1" ht="16" thickBot="1" x14ac:dyDescent="0.4">
      <c r="A16" s="83"/>
      <c r="B16" s="85"/>
      <c r="C16" s="85"/>
      <c r="D16" s="85"/>
      <c r="E16" s="85"/>
      <c r="F16" s="85"/>
      <c r="G16" s="85"/>
      <c r="H16" s="85"/>
      <c r="I16" s="85"/>
      <c r="J16" s="85"/>
      <c r="K16" s="85"/>
      <c r="L16" s="85"/>
      <c r="M16" s="85"/>
      <c r="N16" s="85"/>
      <c r="O16" s="85"/>
      <c r="P16" s="85"/>
      <c r="Q16" s="85"/>
      <c r="R16" s="85"/>
      <c r="S16" s="85"/>
      <c r="T16" s="85"/>
      <c r="U16" s="85"/>
      <c r="V16" s="85"/>
      <c r="W16" s="85"/>
      <c r="X16" s="85"/>
      <c r="Y16" s="85"/>
    </row>
    <row r="17" spans="1:50" s="82" customFormat="1" ht="56.15" customHeight="1" thickBot="1" x14ac:dyDescent="0.4">
      <c r="A17" s="211" t="s">
        <v>115</v>
      </c>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3"/>
    </row>
    <row r="18" spans="1:50" s="82" customFormat="1" ht="16" thickBot="1" x14ac:dyDescent="0.4">
      <c r="A18" s="84"/>
      <c r="B18" s="83"/>
      <c r="C18" s="83"/>
      <c r="D18" s="83"/>
      <c r="E18" s="83"/>
      <c r="F18" s="83"/>
      <c r="G18" s="83"/>
      <c r="H18" s="83"/>
      <c r="I18" s="83"/>
      <c r="J18" s="83"/>
      <c r="K18" s="83"/>
      <c r="L18" s="83"/>
      <c r="M18" s="83"/>
      <c r="N18" s="83"/>
      <c r="O18" s="83"/>
      <c r="P18" s="83"/>
      <c r="Q18" s="83"/>
      <c r="R18" s="83"/>
      <c r="S18" s="83"/>
      <c r="T18" s="83"/>
      <c r="U18" s="83"/>
      <c r="V18" s="83"/>
      <c r="W18" s="83"/>
      <c r="X18" s="83"/>
      <c r="Y18" s="83"/>
    </row>
    <row r="19" spans="1:50" s="82" customFormat="1" ht="36" customHeight="1" thickBot="1" x14ac:dyDescent="0.4">
      <c r="A19" s="211" t="s">
        <v>116</v>
      </c>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3"/>
    </row>
    <row r="20" spans="1:50" s="82" customFormat="1" ht="15" customHeight="1" thickBot="1" x14ac:dyDescent="0.4">
      <c r="A20" s="84"/>
      <c r="B20" s="83"/>
      <c r="C20" s="83"/>
      <c r="D20" s="83"/>
      <c r="E20" s="83"/>
      <c r="F20" s="83"/>
      <c r="G20" s="83"/>
      <c r="H20" s="83"/>
      <c r="I20" s="83"/>
      <c r="J20" s="83"/>
      <c r="K20" s="83"/>
      <c r="L20" s="83"/>
      <c r="M20" s="83"/>
      <c r="N20" s="83"/>
      <c r="O20" s="83"/>
      <c r="P20" s="83"/>
      <c r="Q20" s="83"/>
      <c r="R20" s="83"/>
      <c r="S20" s="83"/>
      <c r="T20" s="83"/>
      <c r="U20" s="83"/>
      <c r="V20" s="83"/>
      <c r="W20" s="83"/>
      <c r="X20" s="83"/>
      <c r="Y20" s="83"/>
    </row>
    <row r="21" spans="1:50" ht="16" customHeight="1" thickBot="1" x14ac:dyDescent="0.4">
      <c r="A21" s="214" t="s">
        <v>117</v>
      </c>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6"/>
    </row>
    <row r="22" spans="1:50" ht="16" thickBot="1" x14ac:dyDescent="0.4"/>
    <row r="23" spans="1:50" ht="116.5" customHeight="1" thickBot="1" x14ac:dyDescent="0.4">
      <c r="A23" s="217" t="s">
        <v>118</v>
      </c>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9"/>
    </row>
    <row r="24" spans="1:50" s="78" customFormat="1" ht="14.15" customHeight="1" thickBot="1" x14ac:dyDescent="0.4">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row>
    <row r="25" spans="1:50" s="78" customFormat="1" ht="191.5" customHeight="1" thickBot="1" x14ac:dyDescent="0.4">
      <c r="A25" s="204" t="s">
        <v>119</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6"/>
      <c r="Z25" s="80"/>
    </row>
    <row r="26" spans="1:50" s="78" customFormat="1" ht="12.75" customHeight="1" thickBot="1" x14ac:dyDescent="0.4">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row>
    <row r="27" spans="1:50" ht="16" customHeight="1" thickBot="1" x14ac:dyDescent="0.4">
      <c r="A27" s="217" t="s">
        <v>120</v>
      </c>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9"/>
    </row>
    <row r="28" spans="1:50" ht="10.5" customHeight="1" thickBot="1" x14ac:dyDescent="0.4">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row>
    <row r="29" spans="1:50" ht="52.5" customHeight="1" thickBot="1" x14ac:dyDescent="0.4">
      <c r="A29" s="217" t="s">
        <v>121</v>
      </c>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9"/>
    </row>
    <row r="30" spans="1:50" ht="10.5" customHeight="1" thickBot="1" x14ac:dyDescent="0.4">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row>
    <row r="31" spans="1:50" ht="53.5" customHeight="1" x14ac:dyDescent="0.35">
      <c r="A31" s="221" t="s">
        <v>122</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3"/>
    </row>
    <row r="32" spans="1:50" ht="30.75" customHeight="1" x14ac:dyDescent="0.35">
      <c r="A32" s="200" t="s">
        <v>123</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2"/>
    </row>
    <row r="33" spans="1:25" ht="31.5" customHeight="1" x14ac:dyDescent="0.35">
      <c r="A33" s="200" t="s">
        <v>124</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2"/>
    </row>
    <row r="34" spans="1:25" ht="20.149999999999999" customHeight="1" x14ac:dyDescent="0.35">
      <c r="A34" s="197" t="s">
        <v>125</v>
      </c>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9"/>
    </row>
    <row r="35" spans="1:25" ht="66.650000000000006" customHeight="1" x14ac:dyDescent="0.35">
      <c r="A35" s="200" t="s">
        <v>126</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2"/>
    </row>
    <row r="36" spans="1:25" ht="24.75" customHeight="1" x14ac:dyDescent="0.35">
      <c r="A36" s="200" t="s">
        <v>127</v>
      </c>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2"/>
    </row>
    <row r="37" spans="1:25" ht="20.149999999999999" customHeight="1" x14ac:dyDescent="0.35">
      <c r="A37" s="225" t="s">
        <v>128</v>
      </c>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7"/>
    </row>
    <row r="38" spans="1:25" ht="20.149999999999999" customHeight="1" x14ac:dyDescent="0.35">
      <c r="A38" s="225" t="s">
        <v>129</v>
      </c>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7"/>
    </row>
    <row r="39" spans="1:25" ht="20.149999999999999" customHeight="1" x14ac:dyDescent="0.35">
      <c r="A39" s="225" t="s">
        <v>130</v>
      </c>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7"/>
    </row>
    <row r="40" spans="1:25" ht="16.5" customHeight="1" thickBot="1" x14ac:dyDescent="0.4">
      <c r="A40" s="228" t="s">
        <v>131</v>
      </c>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30"/>
    </row>
    <row r="41" spans="1:25" ht="17.25" customHeight="1" thickBot="1" x14ac:dyDescent="0.4">
      <c r="A41" s="220"/>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row>
    <row r="42" spans="1:25" ht="159.65" customHeight="1" thickBot="1" x14ac:dyDescent="0.4">
      <c r="A42" s="231" t="s">
        <v>132</v>
      </c>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3"/>
    </row>
    <row r="43" spans="1:25" ht="16" thickBot="1" x14ac:dyDescent="0.4">
      <c r="A43" s="218"/>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row>
    <row r="44" spans="1:25" ht="21.75" customHeight="1" thickBot="1" x14ac:dyDescent="0.4">
      <c r="A44" s="217" t="s">
        <v>133</v>
      </c>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9"/>
    </row>
    <row r="45" spans="1:25" ht="10.5" customHeight="1" thickBot="1" x14ac:dyDescent="0.4">
      <c r="A45" s="234"/>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row>
    <row r="46" spans="1:25" ht="30.75" customHeight="1" thickBot="1" x14ac:dyDescent="0.4">
      <c r="A46" s="217" t="s">
        <v>210</v>
      </c>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9"/>
    </row>
    <row r="47" spans="1:25" ht="9.75" customHeight="1" thickBot="1" x14ac:dyDescent="0.4">
      <c r="A47" s="224"/>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row>
    <row r="48" spans="1:25" ht="21.75" customHeight="1" thickBot="1" x14ac:dyDescent="0.4">
      <c r="A48" s="217" t="s">
        <v>134</v>
      </c>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9"/>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3" customFormat="1" ht="31.5" customHeight="1" x14ac:dyDescent="0.35">
      <c r="A1" s="240" t="s">
        <v>0</v>
      </c>
      <c r="B1" s="241"/>
      <c r="C1" s="241"/>
      <c r="D1" s="241"/>
      <c r="E1" s="241"/>
      <c r="F1" s="241"/>
      <c r="G1" s="241"/>
      <c r="H1" s="241"/>
      <c r="I1" s="241"/>
      <c r="J1" s="241"/>
      <c r="K1" s="241"/>
      <c r="L1" s="241"/>
      <c r="M1" s="241"/>
      <c r="N1" s="242"/>
    </row>
    <row r="2" spans="1:14" s="3" customFormat="1" ht="13.5" customHeight="1" thickBot="1" x14ac:dyDescent="0.4">
      <c r="A2" s="94"/>
      <c r="B2" s="94"/>
      <c r="C2" s="94"/>
      <c r="D2" s="94"/>
      <c r="E2" s="94"/>
      <c r="F2" s="94"/>
      <c r="G2" s="94"/>
      <c r="H2" s="94"/>
      <c r="I2" s="94"/>
      <c r="J2" s="94"/>
      <c r="K2" s="94"/>
      <c r="L2" s="94"/>
      <c r="M2" s="94"/>
      <c r="N2" s="94"/>
    </row>
    <row r="3" spans="1:14" s="3" customFormat="1" ht="36.75" customHeight="1" thickTop="1" x14ac:dyDescent="0.35">
      <c r="A3" s="243" t="s">
        <v>135</v>
      </c>
      <c r="B3" s="244"/>
      <c r="C3" s="244"/>
      <c r="D3" s="244"/>
      <c r="E3" s="244"/>
      <c r="F3" s="244"/>
      <c r="G3" s="244"/>
      <c r="H3" s="244"/>
      <c r="I3" s="244"/>
      <c r="J3" s="244"/>
      <c r="K3" s="244"/>
      <c r="L3" s="244"/>
      <c r="M3" s="244"/>
      <c r="N3" s="244"/>
    </row>
    <row r="4" spans="1:14" s="3" customFormat="1" ht="36.75" customHeight="1" x14ac:dyDescent="0.35">
      <c r="A4" s="248" t="s">
        <v>136</v>
      </c>
      <c r="B4" s="249"/>
      <c r="C4" s="249"/>
      <c r="D4" s="249"/>
      <c r="E4" s="249"/>
      <c r="F4" s="249"/>
      <c r="G4" s="249"/>
      <c r="H4" s="249"/>
      <c r="I4" s="249"/>
      <c r="J4" s="249"/>
      <c r="K4" s="249"/>
      <c r="L4" s="249"/>
      <c r="M4" s="249"/>
      <c r="N4" s="250"/>
    </row>
    <row r="5" spans="1:14" ht="15" thickBot="1" x14ac:dyDescent="0.4">
      <c r="A5" s="247"/>
      <c r="B5" s="247"/>
      <c r="C5" s="247"/>
      <c r="D5" s="247"/>
      <c r="E5" s="247"/>
      <c r="F5" s="247"/>
      <c r="G5" s="247"/>
      <c r="H5" s="247"/>
      <c r="I5" s="247"/>
      <c r="J5" s="247"/>
      <c r="K5" s="247"/>
      <c r="L5" s="247"/>
      <c r="M5" s="247"/>
      <c r="N5" s="247"/>
    </row>
    <row r="6" spans="1:14" s="7" customFormat="1" ht="19" thickBot="1" x14ac:dyDescent="0.5">
      <c r="A6" s="24" t="s">
        <v>137</v>
      </c>
      <c r="B6" s="245" t="s">
        <v>138</v>
      </c>
      <c r="C6" s="245"/>
      <c r="D6" s="245"/>
      <c r="E6" s="245"/>
      <c r="F6" s="245"/>
      <c r="G6" s="245"/>
      <c r="H6" s="245"/>
      <c r="I6" s="245"/>
      <c r="J6" s="245"/>
      <c r="K6" s="245"/>
      <c r="L6" s="245"/>
      <c r="M6" s="245"/>
      <c r="N6" s="245"/>
    </row>
    <row r="7" spans="1:14" ht="75.75" customHeight="1" x14ac:dyDescent="0.35">
      <c r="A7" s="25" t="s">
        <v>139</v>
      </c>
      <c r="B7" s="246" t="s">
        <v>140</v>
      </c>
      <c r="C7" s="246"/>
      <c r="D7" s="246"/>
      <c r="E7" s="246"/>
      <c r="F7" s="246"/>
      <c r="G7" s="246"/>
      <c r="H7" s="246"/>
      <c r="I7" s="246"/>
      <c r="J7" s="246"/>
      <c r="K7" s="246"/>
      <c r="L7" s="246"/>
      <c r="M7" s="246"/>
      <c r="N7" s="246"/>
    </row>
    <row r="8" spans="1:14" ht="62.5" customHeight="1" x14ac:dyDescent="0.35">
      <c r="A8" s="26" t="s">
        <v>141</v>
      </c>
      <c r="B8" s="235" t="s">
        <v>142</v>
      </c>
      <c r="C8" s="235"/>
      <c r="D8" s="235"/>
      <c r="E8" s="235"/>
      <c r="F8" s="235"/>
      <c r="G8" s="235"/>
      <c r="H8" s="235"/>
      <c r="I8" s="235"/>
      <c r="J8" s="235"/>
      <c r="K8" s="235"/>
      <c r="L8" s="235"/>
      <c r="M8" s="235"/>
      <c r="N8" s="235"/>
    </row>
    <row r="9" spans="1:14" ht="63" customHeight="1" x14ac:dyDescent="0.35">
      <c r="A9" s="93" t="s">
        <v>143</v>
      </c>
      <c r="B9" s="235" t="s">
        <v>144</v>
      </c>
      <c r="C9" s="235"/>
      <c r="D9" s="235"/>
      <c r="E9" s="235"/>
      <c r="F9" s="235"/>
      <c r="G9" s="235"/>
      <c r="H9" s="235"/>
      <c r="I9" s="235"/>
      <c r="J9" s="235"/>
      <c r="K9" s="235"/>
      <c r="L9" s="235"/>
      <c r="M9" s="235"/>
      <c r="N9" s="235"/>
    </row>
    <row r="10" spans="1:14" ht="10.5" customHeight="1" x14ac:dyDescent="0.35">
      <c r="A10" s="5"/>
      <c r="B10" s="236"/>
      <c r="C10" s="236"/>
      <c r="D10" s="236"/>
      <c r="E10" s="236"/>
      <c r="F10" s="236"/>
      <c r="G10" s="236"/>
      <c r="H10" s="236"/>
      <c r="I10" s="236"/>
      <c r="J10" s="236"/>
      <c r="K10" s="236"/>
      <c r="L10" s="236"/>
      <c r="M10" s="236"/>
      <c r="N10" s="236"/>
    </row>
    <row r="11" spans="1:14" ht="45" customHeight="1" x14ac:dyDescent="0.35">
      <c r="A11" s="93" t="s">
        <v>145</v>
      </c>
      <c r="B11" s="235" t="s">
        <v>146</v>
      </c>
      <c r="C11" s="235"/>
      <c r="D11" s="235"/>
      <c r="E11" s="235"/>
      <c r="F11" s="235"/>
      <c r="G11" s="235"/>
      <c r="H11" s="235"/>
      <c r="I11" s="235"/>
      <c r="J11" s="235"/>
      <c r="K11" s="235"/>
      <c r="L11" s="235"/>
      <c r="M11" s="235"/>
      <c r="N11" s="235"/>
    </row>
    <row r="12" spans="1:14" ht="45" customHeight="1" x14ac:dyDescent="0.35">
      <c r="A12" s="26" t="s">
        <v>147</v>
      </c>
      <c r="B12" s="235" t="s">
        <v>148</v>
      </c>
      <c r="C12" s="235"/>
      <c r="D12" s="235"/>
      <c r="E12" s="235"/>
      <c r="F12" s="235"/>
      <c r="G12" s="235"/>
      <c r="H12" s="235"/>
      <c r="I12" s="235"/>
      <c r="J12" s="235"/>
      <c r="K12" s="235"/>
      <c r="L12" s="235"/>
      <c r="M12" s="235"/>
      <c r="N12" s="235"/>
    </row>
    <row r="13" spans="1:14" ht="45" customHeight="1" x14ac:dyDescent="0.35">
      <c r="A13" s="26" t="s">
        <v>149</v>
      </c>
      <c r="B13" s="235" t="s">
        <v>150</v>
      </c>
      <c r="C13" s="235"/>
      <c r="D13" s="235"/>
      <c r="E13" s="235"/>
      <c r="F13" s="235"/>
      <c r="G13" s="235"/>
      <c r="H13" s="235"/>
      <c r="I13" s="235"/>
      <c r="J13" s="235"/>
      <c r="K13" s="235"/>
      <c r="L13" s="235"/>
      <c r="M13" s="235"/>
      <c r="N13" s="235"/>
    </row>
    <row r="14" spans="1:14" ht="45" customHeight="1" x14ac:dyDescent="0.35">
      <c r="A14" s="26" t="s">
        <v>151</v>
      </c>
      <c r="B14" s="235" t="s">
        <v>152</v>
      </c>
      <c r="C14" s="235"/>
      <c r="D14" s="235"/>
      <c r="E14" s="235"/>
      <c r="F14" s="235"/>
      <c r="G14" s="235"/>
      <c r="H14" s="235"/>
      <c r="I14" s="235"/>
      <c r="J14" s="235"/>
      <c r="K14" s="235"/>
      <c r="L14" s="235"/>
      <c r="M14" s="235"/>
      <c r="N14" s="235"/>
    </row>
    <row r="15" spans="1:14" ht="59" customHeight="1" x14ac:dyDescent="0.35">
      <c r="A15" s="26" t="s">
        <v>153</v>
      </c>
      <c r="B15" s="235" t="s">
        <v>209</v>
      </c>
      <c r="C15" s="235"/>
      <c r="D15" s="235"/>
      <c r="E15" s="235"/>
      <c r="F15" s="235"/>
      <c r="G15" s="235"/>
      <c r="H15" s="235"/>
      <c r="I15" s="235"/>
      <c r="J15" s="235"/>
      <c r="K15" s="235"/>
      <c r="L15" s="235"/>
      <c r="M15" s="235"/>
      <c r="N15" s="235"/>
    </row>
    <row r="16" spans="1:14" ht="9" customHeight="1" x14ac:dyDescent="0.35">
      <c r="A16" s="5"/>
      <c r="B16" s="236"/>
      <c r="C16" s="236"/>
      <c r="D16" s="236"/>
      <c r="E16" s="236"/>
      <c r="F16" s="236"/>
      <c r="G16" s="236"/>
      <c r="H16" s="236"/>
      <c r="I16" s="236"/>
      <c r="J16" s="236"/>
      <c r="K16" s="236"/>
      <c r="L16" s="236"/>
      <c r="M16" s="236"/>
      <c r="N16" s="236"/>
    </row>
    <row r="17" spans="1:14" ht="98.15" customHeight="1" x14ac:dyDescent="0.35">
      <c r="A17" s="93" t="s">
        <v>154</v>
      </c>
      <c r="B17" s="235" t="s">
        <v>155</v>
      </c>
      <c r="C17" s="235"/>
      <c r="D17" s="235"/>
      <c r="E17" s="235"/>
      <c r="F17" s="235"/>
      <c r="G17" s="235"/>
      <c r="H17" s="235"/>
      <c r="I17" s="235"/>
      <c r="J17" s="235"/>
      <c r="K17" s="235"/>
      <c r="L17" s="235"/>
      <c r="M17" s="235"/>
      <c r="N17" s="235"/>
    </row>
    <row r="18" spans="1:14" ht="51" customHeight="1" x14ac:dyDescent="0.35">
      <c r="A18" s="93" t="s">
        <v>156</v>
      </c>
      <c r="B18" s="235" t="s">
        <v>157</v>
      </c>
      <c r="C18" s="235"/>
      <c r="D18" s="235"/>
      <c r="E18" s="235"/>
      <c r="F18" s="235"/>
      <c r="G18" s="235"/>
      <c r="H18" s="235"/>
      <c r="I18" s="235"/>
      <c r="J18" s="235"/>
      <c r="K18" s="235"/>
      <c r="L18" s="235"/>
      <c r="M18" s="235"/>
      <c r="N18" s="235"/>
    </row>
    <row r="19" spans="1:14" ht="9" customHeight="1" x14ac:dyDescent="0.35">
      <c r="A19" s="5"/>
      <c r="B19" s="147"/>
      <c r="C19" s="147"/>
      <c r="D19" s="147"/>
      <c r="E19" s="147"/>
      <c r="F19" s="147"/>
      <c r="G19" s="147"/>
      <c r="H19" s="147"/>
      <c r="I19" s="147"/>
      <c r="J19" s="147"/>
      <c r="K19" s="147"/>
      <c r="L19" s="147"/>
      <c r="M19" s="147"/>
      <c r="N19" s="147"/>
    </row>
    <row r="20" spans="1:14" ht="29" x14ac:dyDescent="0.35">
      <c r="A20" s="93" t="s">
        <v>158</v>
      </c>
      <c r="B20" s="235" t="s">
        <v>159</v>
      </c>
      <c r="C20" s="235"/>
      <c r="D20" s="235"/>
      <c r="E20" s="235"/>
      <c r="F20" s="235"/>
      <c r="G20" s="235"/>
      <c r="H20" s="235"/>
      <c r="I20" s="235"/>
      <c r="J20" s="235"/>
      <c r="K20" s="235"/>
      <c r="L20" s="235"/>
      <c r="M20" s="235"/>
      <c r="N20" s="235"/>
    </row>
    <row r="21" spans="1:14" ht="15" thickBot="1" x14ac:dyDescent="0.4">
      <c r="A21" s="5"/>
      <c r="B21" s="147"/>
      <c r="C21" s="147"/>
      <c r="D21" s="147"/>
      <c r="E21" s="147"/>
      <c r="F21" s="147"/>
      <c r="G21" s="147"/>
      <c r="H21" s="147"/>
      <c r="I21" s="147"/>
      <c r="J21" s="147"/>
      <c r="K21" s="147"/>
      <c r="L21" s="147"/>
      <c r="M21" s="147"/>
      <c r="N21" s="147"/>
    </row>
    <row r="22" spans="1:14" ht="18.5" x14ac:dyDescent="0.45">
      <c r="A22" s="98" t="s">
        <v>160</v>
      </c>
      <c r="B22" s="237"/>
      <c r="C22" s="238"/>
      <c r="D22" s="238"/>
      <c r="E22" s="238"/>
      <c r="F22" s="238"/>
      <c r="G22" s="238"/>
      <c r="H22" s="238"/>
      <c r="I22" s="238"/>
      <c r="J22" s="238"/>
      <c r="K22" s="238"/>
      <c r="L22" s="238"/>
      <c r="M22" s="238"/>
      <c r="N22" s="239"/>
    </row>
    <row r="23" spans="1:14" ht="15" customHeight="1" x14ac:dyDescent="0.35">
      <c r="A23" s="93" t="s">
        <v>161</v>
      </c>
      <c r="B23" s="235" t="s">
        <v>162</v>
      </c>
      <c r="C23" s="235"/>
      <c r="D23" s="235"/>
      <c r="E23" s="235"/>
      <c r="F23" s="235"/>
      <c r="G23" s="235"/>
      <c r="H23" s="235"/>
      <c r="I23" s="235"/>
      <c r="J23" s="235"/>
      <c r="K23" s="235"/>
      <c r="L23" s="235"/>
      <c r="M23" s="235"/>
      <c r="N23" s="235"/>
    </row>
    <row r="24" spans="1:14" ht="15" customHeight="1" x14ac:dyDescent="0.35">
      <c r="A24" s="93" t="s">
        <v>163</v>
      </c>
      <c r="B24" s="235" t="s">
        <v>139</v>
      </c>
      <c r="C24" s="235"/>
      <c r="D24" s="235"/>
      <c r="E24" s="235"/>
      <c r="F24" s="235"/>
      <c r="G24" s="235"/>
      <c r="H24" s="235"/>
      <c r="I24" s="235"/>
      <c r="J24" s="235"/>
      <c r="K24" s="235"/>
      <c r="L24" s="235"/>
      <c r="M24" s="235"/>
      <c r="N24" s="235"/>
    </row>
    <row r="25" spans="1:14" ht="15" customHeight="1" x14ac:dyDescent="0.35">
      <c r="A25" s="93" t="s">
        <v>164</v>
      </c>
      <c r="B25" s="235" t="s">
        <v>165</v>
      </c>
      <c r="C25" s="235"/>
      <c r="D25" s="235"/>
      <c r="E25" s="235"/>
      <c r="F25" s="235"/>
      <c r="G25" s="235"/>
      <c r="H25" s="235"/>
      <c r="I25" s="235"/>
      <c r="J25" s="235"/>
      <c r="K25" s="235"/>
      <c r="L25" s="235"/>
      <c r="M25" s="235"/>
      <c r="N25" s="235"/>
    </row>
    <row r="26" spans="1:14" ht="15" customHeight="1" x14ac:dyDescent="0.35">
      <c r="A26" s="93" t="s">
        <v>166</v>
      </c>
      <c r="B26" s="235" t="s">
        <v>167</v>
      </c>
      <c r="C26" s="235"/>
      <c r="D26" s="235"/>
      <c r="E26" s="235"/>
      <c r="F26" s="235"/>
      <c r="G26" s="235"/>
      <c r="H26" s="235"/>
      <c r="I26" s="235"/>
      <c r="J26" s="235"/>
      <c r="K26" s="235"/>
      <c r="L26" s="235"/>
      <c r="M26" s="235"/>
      <c r="N26" s="235"/>
    </row>
    <row r="27" spans="1:14" ht="15" customHeight="1" x14ac:dyDescent="0.35">
      <c r="A27" s="93" t="s">
        <v>168</v>
      </c>
      <c r="B27" s="235" t="s">
        <v>169</v>
      </c>
      <c r="C27" s="235"/>
      <c r="D27" s="235"/>
      <c r="E27" s="235"/>
      <c r="F27" s="235"/>
      <c r="G27" s="235"/>
      <c r="H27" s="235"/>
      <c r="I27" s="235"/>
      <c r="J27" s="235"/>
      <c r="K27" s="235"/>
      <c r="L27" s="235"/>
      <c r="M27" s="235"/>
      <c r="N27" s="235"/>
    </row>
    <row r="28" spans="1:14" x14ac:dyDescent="0.35">
      <c r="A28" s="93" t="s">
        <v>170</v>
      </c>
      <c r="B28" s="235" t="s">
        <v>171</v>
      </c>
      <c r="C28" s="235"/>
      <c r="D28" s="235"/>
      <c r="E28" s="235"/>
      <c r="F28" s="235"/>
      <c r="G28" s="235"/>
      <c r="H28" s="235"/>
      <c r="I28" s="235"/>
      <c r="J28" s="235"/>
      <c r="K28" s="235"/>
      <c r="L28" s="235"/>
      <c r="M28" s="235"/>
      <c r="N28" s="235"/>
    </row>
    <row r="29" spans="1:14" ht="15" customHeight="1" x14ac:dyDescent="0.35">
      <c r="A29" s="93" t="s">
        <v>172</v>
      </c>
      <c r="B29" s="235" t="s">
        <v>173</v>
      </c>
      <c r="C29" s="235"/>
      <c r="D29" s="235"/>
      <c r="E29" s="235"/>
      <c r="F29" s="235"/>
      <c r="G29" s="235"/>
      <c r="H29" s="235"/>
      <c r="I29" s="235"/>
      <c r="J29" s="235"/>
      <c r="K29" s="235"/>
      <c r="L29" s="235"/>
      <c r="M29" s="235"/>
      <c r="N29" s="235"/>
    </row>
    <row r="30" spans="1:14" ht="15" customHeight="1" x14ac:dyDescent="0.35">
      <c r="A30" s="93" t="s">
        <v>174</v>
      </c>
      <c r="B30" s="235" t="s">
        <v>175</v>
      </c>
      <c r="C30" s="235"/>
      <c r="D30" s="235"/>
      <c r="E30" s="235"/>
      <c r="F30" s="235"/>
      <c r="G30" s="235"/>
      <c r="H30" s="235"/>
      <c r="I30" s="235"/>
      <c r="J30" s="235"/>
      <c r="K30" s="235"/>
      <c r="L30" s="235"/>
      <c r="M30" s="235"/>
      <c r="N30" s="235"/>
    </row>
    <row r="31" spans="1:14" ht="15" customHeight="1" x14ac:dyDescent="0.35">
      <c r="A31" s="93" t="s">
        <v>176</v>
      </c>
      <c r="B31" s="235" t="s">
        <v>177</v>
      </c>
      <c r="C31" s="235"/>
      <c r="D31" s="235"/>
      <c r="E31" s="235"/>
      <c r="F31" s="235"/>
      <c r="G31" s="235"/>
      <c r="H31" s="235"/>
      <c r="I31" s="235"/>
      <c r="J31" s="235"/>
      <c r="K31" s="235"/>
      <c r="L31" s="235"/>
      <c r="M31" s="235"/>
      <c r="N31" s="235"/>
    </row>
    <row r="32" spans="1:14" ht="15" customHeight="1" x14ac:dyDescent="0.35">
      <c r="A32" s="93" t="s">
        <v>178</v>
      </c>
      <c r="B32" s="235" t="s">
        <v>179</v>
      </c>
      <c r="C32" s="235"/>
      <c r="D32" s="235"/>
      <c r="E32" s="235"/>
      <c r="F32" s="235"/>
      <c r="G32" s="235"/>
      <c r="H32" s="235"/>
      <c r="I32" s="235"/>
      <c r="J32" s="235"/>
      <c r="K32" s="235"/>
      <c r="L32" s="235"/>
      <c r="M32" s="235"/>
      <c r="N32" s="235"/>
    </row>
    <row r="33" spans="1:14" ht="15" customHeight="1" x14ac:dyDescent="0.35">
      <c r="A33" s="93" t="s">
        <v>180</v>
      </c>
      <c r="B33" s="235" t="s">
        <v>181</v>
      </c>
      <c r="C33" s="235"/>
      <c r="D33" s="235"/>
      <c r="E33" s="235"/>
      <c r="F33" s="235"/>
      <c r="G33" s="235"/>
      <c r="H33" s="235"/>
      <c r="I33" s="235"/>
      <c r="J33" s="235"/>
      <c r="K33" s="235"/>
      <c r="L33" s="235"/>
      <c r="M33" s="235"/>
      <c r="N33" s="235"/>
    </row>
    <row r="34" spans="1:14" ht="15" customHeight="1" x14ac:dyDescent="0.35">
      <c r="A34" s="93" t="s">
        <v>182</v>
      </c>
      <c r="B34" s="235" t="s">
        <v>183</v>
      </c>
      <c r="C34" s="235"/>
      <c r="D34" s="235"/>
      <c r="E34" s="235"/>
      <c r="F34" s="235"/>
      <c r="G34" s="235"/>
      <c r="H34" s="235"/>
      <c r="I34" s="235"/>
      <c r="J34" s="235"/>
      <c r="K34" s="235"/>
      <c r="L34" s="235"/>
      <c r="M34" s="235"/>
      <c r="N34" s="235"/>
    </row>
    <row r="35" spans="1:14" ht="15" customHeight="1" x14ac:dyDescent="0.35">
      <c r="A35" s="93" t="s">
        <v>184</v>
      </c>
      <c r="B35" s="235" t="s">
        <v>185</v>
      </c>
      <c r="C35" s="235"/>
      <c r="D35" s="235"/>
      <c r="E35" s="235"/>
      <c r="F35" s="235"/>
      <c r="G35" s="235"/>
      <c r="H35" s="235"/>
      <c r="I35" s="235"/>
      <c r="J35" s="235"/>
      <c r="K35" s="235"/>
      <c r="L35" s="235"/>
      <c r="M35" s="235"/>
      <c r="N35" s="235"/>
    </row>
    <row r="36" spans="1:14" ht="15" customHeight="1" x14ac:dyDescent="0.35">
      <c r="A36" s="93" t="s">
        <v>186</v>
      </c>
      <c r="B36" s="235" t="s">
        <v>187</v>
      </c>
      <c r="C36" s="235"/>
      <c r="D36" s="235"/>
      <c r="E36" s="235"/>
      <c r="F36" s="235"/>
      <c r="G36" s="235"/>
      <c r="H36" s="235"/>
      <c r="I36" s="235"/>
      <c r="J36" s="235"/>
      <c r="K36" s="235"/>
      <c r="L36" s="235"/>
      <c r="M36" s="235"/>
      <c r="N36" s="235"/>
    </row>
    <row r="37" spans="1:14" ht="14.5" customHeight="1" x14ac:dyDescent="0.35">
      <c r="A37" s="5"/>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44"/>
  </cols>
  <sheetData>
    <row r="1" spans="1:12" ht="33" customHeight="1" x14ac:dyDescent="0.35">
      <c r="A1" s="122" t="s">
        <v>0</v>
      </c>
      <c r="B1" s="122"/>
      <c r="C1" s="122"/>
      <c r="D1" s="122"/>
      <c r="E1" s="122"/>
      <c r="F1" s="122"/>
      <c r="G1" s="122"/>
      <c r="H1" s="122"/>
      <c r="I1" s="122"/>
      <c r="J1" s="122"/>
      <c r="K1" s="122"/>
      <c r="L1" s="122"/>
    </row>
    <row r="2" spans="1:12" s="70" customFormat="1" ht="16.5" customHeight="1" x14ac:dyDescent="0.35">
      <c r="A2" s="69"/>
      <c r="B2" s="69"/>
      <c r="C2" s="69"/>
      <c r="D2" s="69"/>
      <c r="E2" s="69"/>
      <c r="F2" s="69"/>
      <c r="G2" s="69"/>
      <c r="H2" s="69"/>
      <c r="I2" s="69"/>
      <c r="J2" s="69"/>
      <c r="K2" s="69"/>
      <c r="L2" s="69"/>
    </row>
    <row r="3" spans="1:12" s="70" customFormat="1" ht="16.5" customHeight="1" x14ac:dyDescent="0.35">
      <c r="A3" s="69"/>
      <c r="B3" s="69"/>
      <c r="C3" s="69"/>
      <c r="D3" s="69"/>
      <c r="E3" s="69"/>
      <c r="F3" s="69"/>
      <c r="G3" s="69"/>
      <c r="H3" s="69"/>
      <c r="I3" s="69"/>
      <c r="J3" s="69"/>
      <c r="K3" s="69"/>
      <c r="L3" s="69"/>
    </row>
    <row r="4" spans="1:12" s="45" customFormat="1" ht="14.5" x14ac:dyDescent="0.35">
      <c r="A4" s="71" t="s">
        <v>188</v>
      </c>
    </row>
    <row r="5" spans="1:12" s="45" customFormat="1" ht="14.5" x14ac:dyDescent="0.35">
      <c r="A5" s="251" t="s">
        <v>189</v>
      </c>
      <c r="B5" s="251"/>
      <c r="C5" s="251"/>
      <c r="D5" s="251"/>
      <c r="E5" s="251"/>
      <c r="F5" s="251"/>
      <c r="G5" s="251"/>
      <c r="H5" s="251"/>
      <c r="I5" s="251"/>
      <c r="J5" s="251"/>
      <c r="K5" s="251"/>
      <c r="L5" s="251"/>
    </row>
    <row r="6" spans="1:12" s="72" customFormat="1" ht="14.5" x14ac:dyDescent="0.35"/>
    <row r="7" spans="1:12" s="45" customFormat="1" ht="14.5" x14ac:dyDescent="0.35">
      <c r="A7" s="71" t="s">
        <v>190</v>
      </c>
    </row>
    <row r="8" spans="1:12" s="45" customFormat="1" ht="29.25" customHeight="1" x14ac:dyDescent="0.35">
      <c r="A8" s="251" t="s">
        <v>191</v>
      </c>
      <c r="B8" s="251"/>
      <c r="C8" s="251"/>
      <c r="D8" s="251"/>
      <c r="E8" s="251"/>
      <c r="F8" s="251"/>
      <c r="G8" s="251"/>
      <c r="H8" s="251"/>
      <c r="I8" s="251"/>
      <c r="J8" s="251"/>
      <c r="K8" s="251"/>
      <c r="L8" s="251"/>
    </row>
    <row r="9" spans="1:12" s="72" customFormat="1" ht="14.5" x14ac:dyDescent="0.35"/>
    <row r="10" spans="1:12" s="45" customFormat="1" ht="14.5" x14ac:dyDescent="0.35">
      <c r="A10" s="71" t="s">
        <v>192</v>
      </c>
    </row>
    <row r="11" spans="1:12" s="45" customFormat="1" ht="47.25" customHeight="1" x14ac:dyDescent="0.35">
      <c r="A11" s="251" t="s">
        <v>193</v>
      </c>
      <c r="B11" s="251"/>
      <c r="C11" s="251"/>
      <c r="D11" s="251"/>
      <c r="E11" s="251"/>
      <c r="F11" s="251"/>
      <c r="G11" s="251"/>
      <c r="H11" s="251"/>
      <c r="I11" s="251"/>
      <c r="J11" s="251"/>
      <c r="K11" s="251"/>
      <c r="L11" s="251"/>
    </row>
    <row r="12" spans="1:12" s="73" customFormat="1" ht="15.75" customHeight="1" x14ac:dyDescent="0.35"/>
    <row r="13" spans="1:12" s="45" customFormat="1" ht="14.5" x14ac:dyDescent="0.35">
      <c r="A13" s="71" t="s">
        <v>194</v>
      </c>
    </row>
    <row r="14" spans="1:12" s="45" customFormat="1" ht="14.5" x14ac:dyDescent="0.35">
      <c r="A14" s="45" t="s">
        <v>195</v>
      </c>
    </row>
    <row r="15" spans="1:12" s="73" customFormat="1" ht="15.75" customHeight="1" x14ac:dyDescent="0.35"/>
    <row r="16" spans="1:12" s="45" customFormat="1" ht="14.5" x14ac:dyDescent="0.35">
      <c r="A16" s="71" t="s">
        <v>196</v>
      </c>
    </row>
    <row r="17" spans="1:12" customFormat="1" ht="14.5" x14ac:dyDescent="0.35">
      <c r="A17" t="s">
        <v>197</v>
      </c>
    </row>
    <row r="18" spans="1:12" s="45" customFormat="1" ht="14.5" x14ac:dyDescent="0.35">
      <c r="A18" s="45" t="s">
        <v>198</v>
      </c>
    </row>
    <row r="19" spans="1:12" s="73" customFormat="1" ht="30" customHeight="1" x14ac:dyDescent="0.35">
      <c r="A19" s="251" t="s">
        <v>199</v>
      </c>
      <c r="B19" s="251"/>
      <c r="C19" s="251"/>
      <c r="D19" s="251"/>
      <c r="E19" s="251"/>
      <c r="F19" s="251"/>
      <c r="G19" s="251"/>
      <c r="H19" s="251"/>
      <c r="I19" s="251"/>
      <c r="J19" s="251"/>
      <c r="K19" s="251"/>
      <c r="L19" s="251"/>
    </row>
    <row r="20" spans="1:12" s="73" customFormat="1" ht="15.75" customHeight="1" x14ac:dyDescent="0.35">
      <c r="A20" s="73" t="s">
        <v>200</v>
      </c>
    </row>
    <row r="21" spans="1:12" s="73" customFormat="1" ht="15.75" customHeight="1" x14ac:dyDescent="0.35">
      <c r="A21" s="73" t="s">
        <v>201</v>
      </c>
    </row>
    <row r="22" spans="1:12" s="73" customFormat="1" ht="15.75" customHeight="1" x14ac:dyDescent="0.35">
      <c r="A22" s="73" t="s">
        <v>202</v>
      </c>
    </row>
    <row r="23" spans="1:12" s="73" customFormat="1" ht="15.75" customHeight="1" x14ac:dyDescent="0.35">
      <c r="A23" s="73" t="s">
        <v>203</v>
      </c>
    </row>
    <row r="24" spans="1:12" s="73" customFormat="1" ht="15.75" customHeight="1" x14ac:dyDescent="0.35"/>
    <row r="25" spans="1:12" s="45" customFormat="1" ht="14.5" x14ac:dyDescent="0.35">
      <c r="A25" s="71" t="s">
        <v>213</v>
      </c>
    </row>
    <row r="26" spans="1:12" s="73" customFormat="1" ht="15.75" customHeight="1" x14ac:dyDescent="0.35">
      <c r="A26" s="73" t="s">
        <v>214</v>
      </c>
    </row>
    <row r="27" spans="1:12" s="73" customFormat="1" ht="15.75" customHeight="1" x14ac:dyDescent="0.35"/>
    <row r="28" spans="1:12" s="73" customFormat="1" ht="15.75" customHeight="1" x14ac:dyDescent="0.35">
      <c r="A28" s="71" t="s">
        <v>217</v>
      </c>
    </row>
    <row r="29" spans="1:12" s="73" customFormat="1" ht="14.5" x14ac:dyDescent="0.35">
      <c r="A29" s="73" t="s">
        <v>218</v>
      </c>
    </row>
    <row r="30" spans="1:12" s="73"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 
</file>

<file path=customXml/itemProps1.xml><?xml version="1.0" encoding="utf-8"?>
<ds:datastoreItem xmlns:ds="http://schemas.openxmlformats.org/officeDocument/2006/customXml" ds:itemID="{40906890-99CB-48C7-A5B7-3C00AEEA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purl.org/dc/dcmitype/"/>
    <ds:schemaRef ds:uri="http://www.w3.org/XML/1998/namespace"/>
    <ds:schemaRef ds:uri="http://schemas.microsoft.com/office/2006/documentManagement/types"/>
    <ds:schemaRef ds:uri="e3a755e7-ce12-4f84-9391-d0c12a12ba8f"/>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Identifikační údaje</vt:lpstr>
      <vt:lpstr>Schéma dodavatelského řetězce</vt:lpstr>
      <vt:lpstr>SaaS</vt:lpstr>
      <vt:lpstr>Podpůrný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2025-01-28T12:55:29Z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