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xr:revisionPtr revIDLastSave="78" documentId="13_ncr:1_{A7248909-AADE-4FCD-ACAD-34BFEC83EDDC}" xr6:coauthVersionLast="47" xr6:coauthVersionMax="47" xr10:uidLastSave="{37D57EFF-9E63-46E6-AC6E-AB18139AC157}"/>
  <bookViews>
    <workbookView xWindow="28690" yWindow="-110" windowWidth="29020" windowHeight="15820" tabRatio="933" xr2:uid="{00000000-000D-0000-FFFF-FFFF00000000}"/>
  </bookViews>
  <sheets>
    <sheet name="Identifikační údaje" sheetId="65" r:id="rId1"/>
    <sheet name="Schéma dodavatelského řetězce" sheetId="48" r:id="rId2"/>
    <sheet name="IaaS a PaaS" sheetId="53" r:id="rId3"/>
    <sheet name="Dodavatelé" sheetId="46" r:id="rId4"/>
    <sheet name="Pokyny k vyplnění" sheetId="55" r:id="rId5"/>
    <sheet name="Definice pojmů" sheetId="47" r:id="rId6"/>
    <sheet name="Změny verze" sheetId="54" r:id="rId7"/>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2FAB9D2F-86F3-4DAB-A5ED-E068F5A9180C}">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A2BA2FE0-C22C-4ECE-909F-9931D0C84459}">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<sst xmlns="http://schemas.openxmlformats.org/spreadsheetml/2006/main" count="490" uniqueCount="307">
  <si>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</si>
  <si>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</si>
  <si>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</si>
  <si>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</si>
  <si>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</si>
  <si>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</si>
  <si>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</si>
  <si>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</si>
  <si>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</si>
  <si>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</si>
  <si>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</si>
  <si>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</si>
  <si>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</si>
  <si>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</si>
  <si>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</si>
  <si>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</si>
  <si>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</si>
  <si>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</si>
  <si>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</si>
  <si>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</si>
  <si>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</si>
  <si>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</si>
  <si>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</si>
  <si>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</si>
  <si>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</si>
  <si>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</si>
  <si>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</si>
  <si>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</si>
  <si>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</si>
  <si>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</si>
  <si>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</si>
  <si>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</si>
  <si>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</si>
  <si>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</si>
  <si>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</si>
  <si>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</si>
  <si>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</si>
  <si>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</si>
  <si>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</si>
  <si>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</si>
  <si>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</si>
  <si>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</si>
  <si>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</si>
  <si>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</si>
  <si>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</si>
  <si>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</si>
  <si>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"3" - Vysoká</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</si>
  <si>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</si>
  <si>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</si>
  <si>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</si>
  <si>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</si>
  <si>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</si>
  <si>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</si>
  <si>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</si>
  <si>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</si>
  <si>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</si>
  <si>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</si>
  <si>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</si>
  <si>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</si>
  <si>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</si>
  <si>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</si>
  <si>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IaaS a PaaS</t>
  </si>
  <si>
    <t>Server</t>
  </si>
  <si>
    <t>S operačním systémem s hypervisorem</t>
  </si>
  <si>
    <t>Typ vCPU, Frekvence, RAM, Server storage, Typ Operačního Systému, Verze, Síťové připojení, Instance Sdílená/Dedikovaná/Rezervovaná, s/bez správy OS poskytovatelem</t>
  </si>
  <si>
    <t>Úložiště dat</t>
  </si>
  <si>
    <t>File</t>
  </si>
  <si>
    <t xml:space="preserve">Velikost (used) nebo za pevně alokovaný objem, Výkon (IOPS), Redundance uložení (ano/ne); Možnost v Tier 1 / 2 / 3 (výkonnostně), s/bez správy prostředí poskytovatelem  </t>
  </si>
  <si>
    <t>Block</t>
  </si>
  <si>
    <t xml:space="preserve">Velikost (used) nebo za pevně alokovaný objem, Výkon (IOPS), Redundance uložení (ano/ne);  Možnost v Tier 1 / 2 / 3 (výkonnostně), s/bez správy prostředí poskytovatelem  </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</si>
  <si>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</si>
  <si>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</si>
  <si>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</si>
  <si>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</si>
  <si>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</si>
  <si>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</si>
  <si>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</si>
  <si>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</si>
  <si>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</si>
  <si>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</si>
  <si>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protálu;</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</si>
  <si>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</si>
  <si>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</si>
  <si>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</si>
  <si>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</si>
  <si>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</si>
  <si>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Web / Aplikační server as a service, Kontejnerová technologie</t>
  </si>
  <si>
    <t>Kontejnerová platforma</t>
  </si>
  <si>
    <t>Název produktu, kontrola přístupu k datům+důvěrnost+integrita, messaging, distribuované transakce/2-phase commit, škálovatelnost, vysvětlení licencování,  s/bez správy  prostředí poskytovatelem</t>
  </si>
  <si>
    <t>Security as a services</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</si>
  <si>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</si>
  <si>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</si>
  <si>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</si>
  <si>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</si>
  <si>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</si>
  <si>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</si>
  <si>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</si>
  <si>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</si>
  <si>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</si>
  <si>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</si>
  <si>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</si>
  <si>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</si>
  <si>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</si>
  <si>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</si>
  <si>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</si>
  <si>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</si>
  <si>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Adresářové služby a řízení přístupu k výpočetním zdrojům</t>
  </si>
  <si>
    <t>Možnosti autentizace (vícefaktorová), možnosti federace do on-premises IdM, způsob nacenění</t>
  </si>
  <si>
    <t>Zálohování, Archivace, Disaster recovery as services</t>
  </si>
  <si>
    <t>Služby zálohování a obnovy</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</si>
  <si>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</si>
  <si>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</si>
  <si>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</si>
  <si>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</si>
  <si>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</si>
  <si>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</si>
  <si>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Ostatní služby IaaS/PaaS</t>
  </si>
  <si>
    <t>Připojení do CMS</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</si>
  <si>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</si>
  <si>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</si>
  <si>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t>Název dodavatele</t>
  </si>
  <si>
    <t>Adresa</t>
  </si>
  <si>
    <t>Stručný popis služeb daného dodavatele</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</si>
  <si>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</si>
  <si>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</si>
  <si>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</si>
  <si>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</si>
  <si>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</si>
  <si>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</si>
  <si>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</si>
  <si>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</si>
  <si>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</si>
  <si>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</si>
  <si>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</si>
  <si>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</si>
  <si>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</si>
  <si>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</si>
  <si>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</si>
  <si>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</si>
  <si>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</si>
  <si>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</si>
  <si>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</si>
  <si>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</si>
  <si>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</si>
  <si>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</si>
  <si>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</si>
  <si>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</si>
  <si>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</si>
  <si>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</si>
  <si>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</si>
  <si>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</si>
  <si>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</si>
  <si>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</si>
  <si>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</si>
  <si>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</si>
  <si>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</si>
  <si>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</si>
  <si>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</si>
  <si>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</si>
  <si>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</si>
  <si>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</si>
  <si>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</si>
  <si>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</si>
  <si>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</si>
  <si>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</si>
  <si>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</si>
  <si>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</si>
  <si>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</si>
  <si>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</si>
  <si>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</si>
  <si>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</si>
  <si>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</si>
  <si>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</si>
  <si>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</si>
  <si>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</si>
  <si>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</si>
  <si>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</si>
  <si>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</si>
  <si>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</si>
  <si>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</si>
  <si>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</si>
  <si>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</si>
  <si>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</si>
  <si>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</si>
  <si>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</si>
  <si>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</si>
  <si>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</si>
  <si>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</si>
  <si>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</si>
  <si>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</si>
  <si>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</si>
  <si>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</si>
  <si>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</si>
  <si>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</si>
  <si>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</si>
  <si>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</si>
  <si>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</si>
  <si>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</si>
  <si>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</si>
  <si>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</si>
  <si>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</si>
  <si>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</si>
  <si>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</si>
  <si>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</si>
  <si>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</si>
  <si>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</si>
  <si>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</si>
  <si>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</si>
  <si>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</si>
  <si>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</si>
  <si>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</si>
  <si>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</si>
  <si>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</si>
  <si>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</si>
  <si>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</si>
  <si>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</si>
  <si>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</si>
  <si>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</si>
  <si>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</si>
  <si>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</si>
  <si>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</si>
  <si>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</si>
  <si>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</si>
  <si>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</si>
  <si>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</si>
  <si>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</si>
  <si>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Změny ve verzi 4.2 oproti verzi 4.1</t>
  </si>
  <si>
    <t>- na listech "IaaS a PaaS" a "SaaS" doplněn sloupec "Které protokoly připojení služba umožňuje?"</t>
  </si>
  <si>
    <t>Které protokoly připojení služba umožňuje?</t>
  </si>
  <si>
    <t>verze 4.2</t>
  </si>
  <si>
    <t>IPv4</t>
  </si>
  <si>
    <t>IPv4 i IPv6</t>
  </si>
  <si>
    <t>IPv6</t>
  </si>
  <si>
    <t>SPCSS – Cloudová infrastruktura a platforma (PowerVM)</t>
  </si>
  <si>
    <t>DIA- 14929-1/OHA-2023</t>
  </si>
  <si>
    <t>Státní pokladna Centrum sdílených služeb, s.p.</t>
  </si>
  <si>
    <t>Na Vápence 915/14, 130 00 Praha 3</t>
  </si>
  <si>
    <t>071</t>
  </si>
  <si>
    <t>Ing. Jiří Krula</t>
  </si>
  <si>
    <t>jiri.krula@spcss.cz</t>
  </si>
  <si>
    <t>Nejedná se o samostatnou službu nabízeného cloud computingu (která je předměte zápisu), ale o součást nabízených služeb cloud computingu SPCSS. Tyto služby jsou standardními službami v rámci datacenter a při poskytování služeb IaaS, PaaS. 
191 jader POWER8 3.0-3.6GHz, 3.7TB RAM, AIX7.2, 96x 10Gbit optický LAN port</t>
  </si>
  <si>
    <t>Výpočetní výkon na platformě Power</t>
  </si>
  <si>
    <t>071-071-0026</t>
  </si>
  <si>
    <t>Příloha - Katalog nabízených infrastrukturních služeb SPCSS</t>
  </si>
  <si>
    <t>ČR</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</si>
  <si>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</si>
  <si>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Úložiště na platformě x64/x86 a Power</t>
  </si>
  <si>
    <t>071-071-0027</t>
  </si>
  <si>
    <t>071-071-0028</t>
  </si>
  <si>
    <t>Zálohování na platformě x64/Power</t>
  </si>
  <si>
    <t>071-071-0029</t>
  </si>
  <si>
    <t>Nejedná se o samostatnou službu nabízeného cloud computingu (která je předměte zápisu), ale o součást nabízených služeb cloud computingu SPCSS. Tyto služby jsou standardními službami v rámci datacenter a při poskytování služeb IaaS, PaaS. 
• Podpora veřejných
• Podpora privátních
• Měrná jednotka: 1RPS
• více dokumentace dodavatele</t>
  </si>
  <si>
    <t>DNS</t>
  </si>
  <si>
    <t>071-071-0030</t>
  </si>
  <si>
    <t>LoadBalancing</t>
  </si>
  <si>
    <t>071-071-0031</t>
  </si>
  <si>
    <t>Nejedná se o samostatnou službu nabízeného cloud computingu (která je předměte zápisu), ale o součást nabízených služeb cloud computingu SPCSS. Tyto služby jsou standardními službami v rámci datacenter a při poskytování služeb IaaS, PaaS. 
• Geo redundance ve vazbě na aplikační load balancing
• více dokumentace dodavatele</t>
  </si>
  <si>
    <t>071-071-0032</t>
  </si>
  <si>
    <t>Nejedná se o samostatnou službu nabízeného cloud computingu (která je předměte zápisu), ale o součást nabízených služeb cloud computingu SPCSS. Tyto služby jsou standardními službami v rámci datacenter a při poskytování služeb IaaS, PaaS. 
• Podpora připojení externího subjektu s využitím permanentního tunelu
• Šifrování IKEv2</t>
  </si>
  <si>
    <t>Šifrované tunely</t>
  </si>
  <si>
    <t>071-071-0033</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</si>
  <si>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(PAYG)
• s/bez správy DB poskytovatelem</t>
  </si>
  <si>
    <t>Služby on-premise - databáze - PostgreSQL</t>
  </si>
  <si>
    <t>071-071-0034</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</si>
  <si>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(přenesení licencí zákazníkem)
• s/bez správy DB poskytovatelem</t>
  </si>
  <si>
    <t>Služby on-premise - PostgreSQL</t>
  </si>
  <si>
    <t>071-071-0035</t>
  </si>
  <si>
    <t>Nejedná se o samostatnou službu nabízeného cloud computingu (která je předměte zápisu), ale o součást nabízených služeb cloud computingu SPCSS. Tyto služby jsou standardními službami v rámci datacenter a při poskytování služeb IaaS, PaaS. 
• Red Hat Openshift, škálovatelnost: master node a worker node (min. počet master node 3, min. počet worker node 1, infrastrukturní node určuje a vytváří poskytovatel v součinnosti s dodavatelem), licencování per použitý OS na každém node, se správou prostředí poskytovatelem</t>
  </si>
  <si>
    <t>Služby na platformě Red Hat OpenShift</t>
  </si>
  <si>
    <t>071-071-0036</t>
  </si>
  <si>
    <t>Nejedná se o samostatnou službu nabízeného cloud computingu (která je předměte zápisu), ale o součást nabízených služeb cloud computingu SPCSS. Tyto služby jsou standardními službami v rámci datacenter a při poskytování služeb IaaS, PaaS. 
• Bezpečnostní monitoring je prováděn dohledovým pracovištěm a expertním týmem SOC SPCSS
• SIEM je poskytován v nepřetržitém režimu 24x7
• Zahrnuje sběr informací, jejich třídění, korelaci, kategorizaci, analýzu a archivaci
• Použité technologie a nástroje SIEM jsou provozovány ve vysoké dostupnosti a umožňují detekci známých bezpečnostních útoků, podezřelého chování a anomálií
• SIEM je provozován v multitenantním režimu
• Povinnost dána tím, že Poskytovatel je prvkem KII</t>
  </si>
  <si>
    <t>Bezpečnostní monitoring</t>
  </si>
  <si>
    <t>071-071-0037</t>
  </si>
  <si>
    <t>Nejedná se o samostatnou službu nabízeného cloud computingu (která je předměte zápisu), ale o součást nabízených služeb cloud computingu SPCSS. Tyto služby jsou standardními službami v rámci datacenter a při poskytování služeb IaaS, PaaS. 
• Sběr dat pomocí standardních rozhranní: RSYSLOG, SYSLOG-NG, FILEBEAT, WINLOGBEAT, PROMTAIL</t>
  </si>
  <si>
    <t>071-071-0038</t>
  </si>
  <si>
    <t>Nejedná se o samostatnou službu nabízeného cloud computingu (která je předměte zápisu), ale o součást nabízených služeb cloud computingu SPCSS. Tyto služby jsou standardními službami v rámci datacenter a při poskytování služeb IaaS, PaaS. 
• Zabezpečení je realizováno pomocí firewallových pravidel
• Veškerá síťová komunikace podléhá pravidlům pro komunikaci
• Managed
• Chráněná oblast: komplexní síť
• Konektivita : ISP 1Gbps a NIX peering 10Gbps, 
• Se správou prostředí poskytovatelem</t>
  </si>
  <si>
    <t>Advanced WAF</t>
  </si>
  <si>
    <t>071-071-0039</t>
  </si>
  <si>
    <t>Nejedná se o samostatnou službu nabízeného cloud computingu (která je předměte zápisu), ale o součást nabízených služeb cloud computingu SPCSS. Tyto služby jsou standardními službami v rámci datacenter a při poskytování služeb IaaS, PaaS. 
• Podpora detekci škodlivého provozu jednoznačných nebo specifických vzorců chování signatur. Více dokumentace dodavatele.</t>
  </si>
  <si>
    <t>071-071-0040</t>
  </si>
  <si>
    <t>Nejedná se o samostatnou službu nabízeného cloud computingu (která je předměte zápisu), ale o součást nabízených služeb cloud computingu SPCSS. Tyto služby jsou standardními službami v rámci datacenter a při poskytování služeb IaaS, PaaS. 
• Managed
• IPSec VPN Ano
• Se správou prostředí poskytovatelem</t>
  </si>
  <si>
    <t>VPN</t>
  </si>
  <si>
    <t>071-071-0041</t>
  </si>
  <si>
    <t>DDoS</t>
  </si>
  <si>
    <t>071-071-0042</t>
  </si>
  <si>
    <t>Nejedná se o samostatnou službu nabízeného cloud computingu (která je předměte zápisu), ale o součást nabízených služeb cloud computingu SPCSS. Tyto služby jsou standardními službami v rámci datacenter a při poskytování služeb IaaS, PaaS. 
• servery - firewall, koncové stanice/uživatel Windows defender</t>
  </si>
  <si>
    <t>Firewall</t>
  </si>
  <si>
    <t>071-071-0043</t>
  </si>
  <si>
    <t>nikdy</t>
  </si>
  <si>
    <t>Nejedná se o samostatnou službu nabízeného cloud computingu (která je předměte zápisu), ale o součást nabízených služeb cloud computingu SPCSS. Tyto služby jsou standardními službami v rámci datacenter a při poskytování služeb IaaS, PaaS. 
• VPN koncentrátor, nastavováno dle doporučení NÚKIB</t>
  </si>
  <si>
    <t>VPN, Šifrované tunely</t>
  </si>
  <si>
    <t>071-071-0044</t>
  </si>
  <si>
    <t>Identity and Access management</t>
  </si>
  <si>
    <t>071-071-0045</t>
  </si>
  <si>
    <t>Zálohování na platformě x86/x64 a Power</t>
  </si>
  <si>
    <t>071-071-0046</t>
  </si>
  <si>
    <t>Provozní dohled</t>
  </si>
  <si>
    <t>071-071-0047</t>
  </si>
  <si>
    <t>Nejedná se o samostatnou službu nabízeného cloud computingu (která je předměte zápisu), ale o součást nabízených služeb cloud computingu SPCSS. Tyto služby jsou standardními službami v rámci datacenter a při poskytování služeb IaaS, PaaS. 
• Bezpečnostní monitoring pokrývá vybrané povinnosti definované zákonem č. 181/2014 Sb., o kybernetické bezpečnosti v platném znění, resp. vyhláškou č. 82/2018 Sb., o kybernetické bezpečnosti. Více dokumentace dodavatele.</t>
  </si>
  <si>
    <t>071-071-0048</t>
  </si>
  <si>
    <t>Nejedná se o samostatnou službu nabízeného cloud computingu (která je předměte zápisu), ale o součást nabízených služeb cloud computingu SPCSS. Tyto služby jsou standardními službami v rámci datacenter a při poskytování služeb IaaS, PaaS. 
• Dedikovaná přípojka pro každého Zákazníka.</t>
  </si>
  <si>
    <t>Síťová konfigurace, DNS</t>
  </si>
  <si>
    <t>071-071-0049</t>
  </si>
  <si>
    <t>Indikativní cenová nabídka je výrazně závislá jednak na obsahu a rozsahu poptávaných služeb, jednak na vstupních nákladech, které jsou v čase proměnlivé, proto bude cena předložena bez zbytečného odkladu na základě poptávky, vycházející z Katalogu nabízených infrastrukturních služeb SPCSS.</t>
  </si>
  <si>
    <t>Soitron, s.r.o.</t>
  </si>
  <si>
    <t xml:space="preserve">	Pekařská 621/7, Jinonice (Praha 5), 155 00 Praha</t>
  </si>
  <si>
    <t>Může docházet k delegování pracovních činností týkající se například správy operačních systémů, vytváření a správy kubernetes clusterů, správy storage 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</si>
</sst>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b/>
      <sz val="14"/>
      <color rgb="FF000000"/>
      <name val="Calibri"/>
      <family val="2"/>
      <charset val="238"/>
    </font>
    <font>
      <sz val="14"/>
      <color rgb="FF000000"/>
      <name val="Calibri"/>
      <family val="2"/>
    </font>
    <font>
      <sz val="8"/>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FF00"/>
        <bgColor rgb="FF000000"/>
      </patternFill>
    </fill>
  </fills>
  <borders count="55">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s>
  <cellStyleXfs count="39">
    <xf numFmtId="0" fontId="0" fillId="0" borderId="0"/>
    <xf numFmtId="0" fontId="13"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14"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7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30" fillId="4" borderId="4" xfId="0" applyFont="1" applyFill="1" applyBorder="1" applyAlignment="1">
      <alignment horizontal="center" vertical="center"/>
    </xf>
    <xf numFmtId="0" fontId="16"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5" fillId="0" borderId="0" xfId="0" applyFont="1" applyAlignment="1">
      <alignment vertical="top" wrapText="1"/>
    </xf>
    <xf numFmtId="0" fontId="33" fillId="4" borderId="4" xfId="0" applyFont="1" applyFill="1" applyBorder="1" applyAlignment="1">
      <alignment horizontal="center" vertical="center"/>
    </xf>
    <xf numFmtId="0" fontId="34" fillId="0" borderId="0" xfId="0" applyFont="1"/>
    <xf numFmtId="0" fontId="22" fillId="0" borderId="0" xfId="0" applyFont="1" applyAlignment="1">
      <alignment vertical="center" wrapText="1"/>
    </xf>
    <xf numFmtId="0" fontId="24" fillId="7" borderId="21" xfId="0" applyFont="1" applyFill="1" applyBorder="1" applyAlignment="1">
      <alignment horizontal="left" vertical="center"/>
    </xf>
    <xf numFmtId="0" fontId="16" fillId="6" borderId="21" xfId="0" applyFont="1" applyFill="1" applyBorder="1" applyAlignment="1">
      <alignment vertical="top" wrapText="1"/>
    </xf>
    <xf numFmtId="0" fontId="26" fillId="7" borderId="21" xfId="0" applyFont="1" applyFill="1" applyBorder="1"/>
    <xf numFmtId="0" fontId="26" fillId="7" borderId="24" xfId="0" applyFont="1" applyFill="1" applyBorder="1"/>
    <xf numFmtId="0" fontId="0" fillId="7" borderId="23" xfId="0" applyFill="1" applyBorder="1"/>
    <xf numFmtId="0" fontId="0" fillId="7" borderId="24" xfId="0" applyFill="1" applyBorder="1"/>
    <xf numFmtId="0" fontId="18" fillId="7" borderId="23" xfId="0" applyFont="1" applyFill="1" applyBorder="1"/>
    <xf numFmtId="0" fontId="37" fillId="7" borderId="22" xfId="0" applyFont="1" applyFill="1" applyBorder="1"/>
    <xf numFmtId="0" fontId="15" fillId="3" borderId="0" xfId="0" applyFont="1" applyFill="1"/>
    <xf numFmtId="0" fontId="20" fillId="4" borderId="45" xfId="0" applyFont="1" applyFill="1" applyBorder="1" applyAlignment="1">
      <alignment vertical="top"/>
    </xf>
    <xf numFmtId="0" fontId="20" fillId="4" borderId="33" xfId="0" applyFont="1" applyFill="1" applyBorder="1" applyAlignment="1">
      <alignment vertical="top"/>
    </xf>
    <xf numFmtId="0" fontId="16" fillId="0" borderId="8" xfId="0" applyFont="1" applyBorder="1" applyAlignment="1">
      <alignment horizontal="center" vertical="center"/>
    </xf>
    <xf numFmtId="0" fontId="16" fillId="0" borderId="32" xfId="0" applyFont="1" applyBorder="1" applyAlignment="1">
      <alignment horizontal="center" vertical="center"/>
    </xf>
    <xf numFmtId="0" fontId="16" fillId="7" borderId="11" xfId="0" applyFont="1" applyFill="1" applyBorder="1" applyAlignment="1">
      <alignment horizontal="center" vertical="center" wrapText="1"/>
    </xf>
    <xf numFmtId="0" fontId="16" fillId="7" borderId="46" xfId="0" applyFont="1" applyFill="1" applyBorder="1" applyAlignment="1">
      <alignment horizontal="center" vertical="center" wrapText="1"/>
    </xf>
    <xf numFmtId="0" fontId="16" fillId="7" borderId="29" xfId="0" applyFont="1" applyFill="1" applyBorder="1" applyAlignment="1">
      <alignment horizontal="center" vertical="center" wrapText="1"/>
    </xf>
    <xf numFmtId="0" fontId="16" fillId="0" borderId="30" xfId="0" applyFont="1" applyBorder="1" applyAlignment="1">
      <alignment horizontal="center" vertical="center"/>
    </xf>
    <xf numFmtId="0" fontId="20" fillId="4" borderId="16" xfId="0" applyFont="1" applyFill="1" applyBorder="1" applyAlignment="1">
      <alignment vertical="top"/>
    </xf>
    <xf numFmtId="0" fontId="20" fillId="4" borderId="47" xfId="0" applyFont="1" applyFill="1" applyBorder="1" applyAlignment="1">
      <alignment vertical="top"/>
    </xf>
    <xf numFmtId="0" fontId="24" fillId="7" borderId="5" xfId="0" applyFont="1" applyFill="1" applyBorder="1" applyAlignment="1">
      <alignment horizontal="center" wrapText="1"/>
    </xf>
    <xf numFmtId="0" fontId="0" fillId="0" borderId="8" xfId="0" applyBorder="1" applyAlignment="1">
      <alignment vertical="top" wrapText="1"/>
    </xf>
    <xf numFmtId="0" fontId="0" fillId="0" borderId="30" xfId="0" applyBorder="1" applyAlignment="1">
      <alignment vertical="top" wrapText="1"/>
    </xf>
    <xf numFmtId="0" fontId="15" fillId="3" borderId="39" xfId="0" applyFont="1" applyFill="1" applyBorder="1"/>
    <xf numFmtId="0" fontId="15" fillId="3" borderId="40" xfId="0" applyFont="1" applyFill="1" applyBorder="1"/>
    <xf numFmtId="0" fontId="15" fillId="3" borderId="40" xfId="0" applyFont="1" applyFill="1" applyBorder="1" applyAlignment="1">
      <alignment horizontal="left" vertical="center" wrapText="1"/>
    </xf>
    <xf numFmtId="0" fontId="15" fillId="3" borderId="41" xfId="0" applyFont="1" applyFill="1" applyBorder="1"/>
    <xf numFmtId="0" fontId="15" fillId="3" borderId="43" xfId="0" applyFont="1" applyFill="1" applyBorder="1"/>
    <xf numFmtId="0" fontId="15" fillId="3" borderId="38" xfId="0" applyFont="1" applyFill="1" applyBorder="1"/>
    <xf numFmtId="0" fontId="15" fillId="3" borderId="20" xfId="0" applyFont="1" applyFill="1" applyBorder="1"/>
    <xf numFmtId="0" fontId="15" fillId="3" borderId="20" xfId="0" applyFont="1" applyFill="1" applyBorder="1" applyAlignment="1">
      <alignment horizontal="left" vertical="center" wrapText="1"/>
    </xf>
    <xf numFmtId="0" fontId="15" fillId="3" borderId="37" xfId="0" applyFont="1" applyFill="1" applyBorder="1"/>
    <xf numFmtId="0" fontId="28" fillId="0" borderId="2" xfId="0" applyFont="1" applyBorder="1" applyAlignment="1">
      <alignment horizontal="left" vertical="top" wrapText="1"/>
    </xf>
    <xf numFmtId="0" fontId="0" fillId="0" borderId="0" xfId="0" applyAlignment="1">
      <alignment horizontal="left" vertical="center" wrapText="1"/>
    </xf>
    <xf numFmtId="0" fontId="15" fillId="3" borderId="0" xfId="0" applyFont="1" applyFill="1" applyAlignment="1">
      <alignment horizontal="left" vertical="center" wrapText="1"/>
    </xf>
    <xf numFmtId="0" fontId="18" fillId="0" borderId="3" xfId="0" applyFont="1" applyBorder="1" applyAlignment="1">
      <alignment horizontal="left" vertical="top" wrapText="1"/>
    </xf>
    <xf numFmtId="0" fontId="18" fillId="0" borderId="48" xfId="0" applyFont="1" applyBorder="1" applyAlignment="1">
      <alignment horizontal="left" vertical="top" wrapText="1"/>
    </xf>
    <xf numFmtId="0" fontId="0" fillId="0" borderId="12" xfId="0" applyBorder="1" applyAlignment="1">
      <alignment horizontal="left" vertical="top" wrapText="1"/>
    </xf>
    <xf numFmtId="0" fontId="39" fillId="0" borderId="0" xfId="0" applyFont="1"/>
    <xf numFmtId="0" fontId="40" fillId="0" borderId="20" xfId="0" applyFont="1" applyBorder="1" applyAlignment="1">
      <alignment horizontal="right" vertical="center" wrapText="1"/>
    </xf>
    <xf numFmtId="0" fontId="41" fillId="0" borderId="0" xfId="0" applyFont="1"/>
    <xf numFmtId="49" fontId="39" fillId="0" borderId="0" xfId="0" applyNumberFormat="1" applyFont="1"/>
    <xf numFmtId="0" fontId="40" fillId="0" borderId="0" xfId="0" applyFont="1" applyAlignment="1">
      <alignment horizontal="right" vertical="center" wrapText="1"/>
    </xf>
    <xf numFmtId="0" fontId="40" fillId="0" borderId="0" xfId="0" applyFont="1" applyAlignment="1">
      <alignment vertical="center" wrapText="1"/>
    </xf>
    <xf numFmtId="0" fontId="40" fillId="0" borderId="20" xfId="0" applyFont="1" applyBorder="1" applyAlignment="1">
      <alignment vertical="center" wrapText="1"/>
    </xf>
    <xf numFmtId="0" fontId="43" fillId="0" borderId="3" xfId="0" applyFont="1" applyBorder="1" applyAlignment="1">
      <alignment horizontal="center" vertical="center" wrapText="1"/>
    </xf>
    <xf numFmtId="0" fontId="30" fillId="4" borderId="4" xfId="0" applyFont="1" applyFill="1" applyBorder="1" applyAlignment="1">
      <alignment horizontal="center" vertical="center" wrapText="1"/>
    </xf>
    <xf numFmtId="0" fontId="45" fillId="3" borderId="40" xfId="0" applyFont="1" applyFill="1" applyBorder="1" applyAlignment="1">
      <alignment wrapText="1"/>
    </xf>
    <xf numFmtId="0" fontId="46" fillId="0" borderId="21" xfId="0" applyFont="1" applyBorder="1" applyAlignment="1">
      <alignment horizontal="left" vertical="center" wrapText="1"/>
    </xf>
    <xf numFmtId="0" fontId="45" fillId="3" borderId="20" xfId="0" applyFont="1" applyFill="1" applyBorder="1" applyAlignment="1">
      <alignment wrapText="1"/>
    </xf>
    <xf numFmtId="0" fontId="16" fillId="0" borderId="0" xfId="0" applyFont="1" applyAlignment="1">
      <alignment wrapText="1"/>
    </xf>
    <xf numFmtId="0" fontId="24" fillId="0" borderId="0" xfId="0" applyFont="1" applyAlignment="1">
      <alignment horizontal="left" vertical="center" wrapText="1"/>
    </xf>
    <xf numFmtId="0" fontId="24" fillId="7" borderId="22" xfId="0" applyFont="1" applyFill="1" applyBorder="1" applyAlignment="1">
      <alignment horizontal="left" vertical="center"/>
    </xf>
    <xf numFmtId="0" fontId="23" fillId="0" borderId="34" xfId="0" applyFont="1" applyBorder="1" applyAlignment="1">
      <alignment horizontal="left" vertical="center"/>
    </xf>
    <xf numFmtId="0" fontId="23" fillId="0" borderId="27" xfId="0" applyFont="1" applyBorder="1" applyAlignment="1">
      <alignment horizontal="left" vertical="center"/>
    </xf>
    <xf numFmtId="0" fontId="23" fillId="0" borderId="35" xfId="0" applyFont="1" applyBorder="1" applyAlignment="1">
      <alignment horizontal="left" vertical="center"/>
    </xf>
    <xf numFmtId="0" fontId="23" fillId="0" borderId="22" xfId="0" applyFont="1" applyBorder="1" applyAlignment="1">
      <alignment horizontal="left" vertical="center" wrapText="1"/>
    </xf>
    <xf numFmtId="0" fontId="23" fillId="0" borderId="38" xfId="0" applyFont="1" applyBorder="1" applyAlignment="1">
      <alignment horizontal="left" vertical="center" wrapText="1"/>
    </xf>
    <xf numFmtId="0" fontId="24" fillId="7" borderId="21" xfId="0" applyFont="1" applyFill="1" applyBorder="1" applyAlignment="1">
      <alignment horizontal="left" vertical="center" wrapText="1"/>
    </xf>
    <xf numFmtId="0" fontId="23" fillId="0" borderId="26" xfId="0" applyFont="1" applyBorder="1" applyAlignment="1">
      <alignment horizontal="left" vertical="center" wrapText="1"/>
    </xf>
    <xf numFmtId="0" fontId="23" fillId="0" borderId="28" xfId="0" applyFont="1" applyBorder="1" applyAlignment="1">
      <alignment horizontal="left" vertical="center" wrapText="1"/>
    </xf>
    <xf numFmtId="0" fontId="23" fillId="0" borderId="36" xfId="0" applyFont="1" applyBorder="1" applyAlignment="1">
      <alignment horizontal="left" vertical="center" wrapText="1"/>
    </xf>
    <xf numFmtId="0" fontId="16" fillId="7" borderId="24" xfId="0" applyFont="1" applyFill="1" applyBorder="1" applyAlignment="1">
      <alignment horizontal="left" vertical="center"/>
    </xf>
    <xf numFmtId="0" fontId="20" fillId="0" borderId="0" xfId="0" applyFont="1" applyAlignment="1">
      <alignment horizontal="left" vertical="center"/>
    </xf>
    <xf numFmtId="49" fontId="49" fillId="0" borderId="0" xfId="0" applyNumberFormat="1" applyFont="1" applyAlignment="1">
      <alignment vertical="center"/>
    </xf>
    <xf numFmtId="0" fontId="16" fillId="0" borderId="0" xfId="0" applyFont="1" applyAlignment="1">
      <alignment horizontal="left" vertical="center"/>
    </xf>
    <xf numFmtId="49" fontId="40" fillId="0" borderId="0" xfId="0" applyNumberFormat="1" applyFont="1" applyAlignment="1">
      <alignment horizontal="right" vertical="center" wrapText="1"/>
    </xf>
    <xf numFmtId="49" fontId="41" fillId="0" borderId="0" xfId="0" applyNumberFormat="1" applyFont="1" applyAlignment="1">
      <alignment horizontal="right"/>
    </xf>
    <xf numFmtId="49" fontId="42" fillId="0" borderId="0" xfId="0" applyNumberFormat="1" applyFont="1"/>
    <xf numFmtId="49" fontId="0" fillId="0" borderId="0" xfId="0" applyNumberFormat="1"/>
    <xf numFmtId="49" fontId="41" fillId="0" borderId="0" xfId="0" applyNumberFormat="1" applyFont="1"/>
    <xf numFmtId="0" fontId="44" fillId="2" borderId="10"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44" fillId="2" borderId="25" xfId="0" applyFont="1" applyFill="1" applyBorder="1" applyAlignment="1">
      <alignment horizontal="center" vertical="center" wrapText="1"/>
    </xf>
    <xf numFmtId="0" fontId="31" fillId="0" borderId="0" xfId="18" applyFont="1" applyAlignment="1">
      <alignment vertical="center"/>
    </xf>
    <xf numFmtId="0" fontId="26" fillId="0" borderId="0" xfId="18" applyFont="1" applyAlignment="1">
      <alignment vertical="center"/>
    </xf>
    <xf numFmtId="0" fontId="51" fillId="0" borderId="0" xfId="18" applyFont="1" applyAlignment="1">
      <alignment horizontal="left" readingOrder="1"/>
    </xf>
    <xf numFmtId="0" fontId="26" fillId="0" borderId="0" xfId="18" applyFont="1" applyAlignment="1">
      <alignment vertical="center" wrapText="1"/>
    </xf>
    <xf numFmtId="0" fontId="50" fillId="0" borderId="0" xfId="18" applyFont="1" applyAlignment="1">
      <alignment horizontal="left" vertical="center" readingOrder="1"/>
    </xf>
    <xf numFmtId="0" fontId="53" fillId="0" borderId="0" xfId="18" applyFont="1" applyAlignment="1">
      <alignment vertical="center"/>
    </xf>
    <xf numFmtId="0" fontId="37" fillId="0" borderId="0" xfId="18" applyFont="1" applyAlignment="1">
      <alignment horizontal="left" vertical="center" wrapText="1" readingOrder="1"/>
    </xf>
    <xf numFmtId="0" fontId="53"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4" fillId="0" borderId="0" xfId="18" applyFont="1" applyAlignment="1">
      <alignment horizontal="right" vertical="center"/>
    </xf>
    <xf numFmtId="0" fontId="31" fillId="0" borderId="0" xfId="18" applyFont="1" applyAlignment="1">
      <alignment horizontal="left" vertical="center"/>
    </xf>
    <xf numFmtId="0" fontId="31" fillId="0" borderId="24" xfId="18" applyFont="1" applyBorder="1" applyAlignment="1">
      <alignment vertical="center"/>
    </xf>
    <xf numFmtId="0" fontId="31" fillId="0" borderId="23" xfId="18" applyFont="1" applyBorder="1" applyAlignment="1">
      <alignment vertical="center"/>
    </xf>
    <xf numFmtId="0" fontId="56" fillId="0" borderId="22" xfId="18" applyFont="1" applyBorder="1" applyAlignment="1">
      <alignment vertical="center"/>
    </xf>
    <xf numFmtId="0" fontId="52" fillId="0" borderId="0" xfId="18" applyFont="1" applyAlignment="1">
      <alignment horizontal="left" vertical="top" wrapText="1" readingOrder="1"/>
    </xf>
    <xf numFmtId="0" fontId="0" fillId="0" borderId="3" xfId="0" applyBorder="1" applyAlignment="1">
      <alignment vertical="top" wrapText="1"/>
    </xf>
    <xf numFmtId="0" fontId="21" fillId="0" borderId="0" xfId="0" applyFont="1" applyAlignment="1">
      <alignment horizontal="right" vertical="center"/>
    </xf>
    <xf numFmtId="0" fontId="37" fillId="0" borderId="0" xfId="18" applyFont="1" applyAlignment="1">
      <alignment horizontal="left" vertical="top" readingOrder="1"/>
    </xf>
    <xf numFmtId="0" fontId="53" fillId="0" borderId="0" xfId="18" applyFont="1" applyAlignment="1">
      <alignment horizontal="left" vertical="top" wrapText="1" readingOrder="1"/>
    </xf>
    <xf numFmtId="0" fontId="53" fillId="0" borderId="0" xfId="18" applyFont="1" applyAlignment="1">
      <alignment horizontal="left" vertical="top" readingOrder="1"/>
    </xf>
    <xf numFmtId="0" fontId="24" fillId="7" borderId="10" xfId="0" applyFont="1" applyFill="1" applyBorder="1" applyAlignment="1">
      <alignment horizontal="center" wrapText="1"/>
    </xf>
    <xf numFmtId="49" fontId="20" fillId="4" borderId="21" xfId="0" applyNumberFormat="1" applyFont="1" applyFill="1" applyBorder="1" applyAlignment="1">
      <alignment horizontal="right" vertical="center"/>
    </xf>
    <xf numFmtId="0" fontId="26" fillId="0" borderId="0" xfId="0" applyFont="1" applyAlignment="1">
      <alignment horizontal="center" vertical="top" wrapText="1"/>
    </xf>
    <xf numFmtId="0" fontId="35" fillId="3" borderId="40" xfId="0" applyFont="1" applyFill="1" applyBorder="1" applyAlignment="1">
      <alignment horizontal="center" wrapText="1"/>
    </xf>
    <xf numFmtId="0" fontId="35" fillId="3" borderId="0" xfId="0" applyFont="1" applyFill="1" applyAlignment="1">
      <alignment horizontal="center" wrapText="1"/>
    </xf>
    <xf numFmtId="0" fontId="35" fillId="3" borderId="20" xfId="0" applyFont="1" applyFill="1" applyBorder="1" applyAlignment="1">
      <alignment horizontal="center" wrapText="1"/>
    </xf>
    <xf numFmtId="0" fontId="43" fillId="2" borderId="53" xfId="0" applyFont="1" applyFill="1" applyBorder="1" applyAlignment="1">
      <alignment horizontal="center" vertical="center" wrapText="1"/>
    </xf>
    <xf numFmtId="0" fontId="33" fillId="4" borderId="18" xfId="0" applyFont="1" applyFill="1" applyBorder="1" applyAlignment="1">
      <alignment horizontal="center" vertical="center"/>
    </xf>
    <xf numFmtId="0" fontId="23" fillId="0" borderId="28" xfId="0" applyFont="1" applyBorder="1" applyAlignment="1">
      <alignment horizontal="right" vertical="center"/>
    </xf>
    <xf numFmtId="49" fontId="20" fillId="4" borderId="24" xfId="0" applyNumberFormat="1" applyFont="1" applyFill="1" applyBorder="1" applyAlignment="1">
      <alignment horizontal="right" vertical="center" wrapText="1"/>
    </xf>
    <xf numFmtId="0" fontId="0" fillId="0" borderId="0" xfId="0" applyAlignment="1">
      <alignment horizontal="right" vertical="center"/>
    </xf>
    <xf numFmtId="0" fontId="0" fillId="7" borderId="21" xfId="0" applyFill="1" applyBorder="1" applyAlignment="1">
      <alignment horizontal="right" vertical="center"/>
    </xf>
    <xf numFmtId="0" fontId="60" fillId="9" borderId="52" xfId="0" applyFont="1" applyFill="1" applyBorder="1" applyAlignment="1">
      <alignment horizontal="right" wrapText="1"/>
    </xf>
    <xf numFmtId="14" fontId="23" fillId="0" borderId="28" xfId="0" applyNumberFormat="1" applyFont="1" applyBorder="1" applyAlignment="1">
      <alignment horizontal="right"/>
    </xf>
    <xf numFmtId="14" fontId="23" fillId="0" borderId="36" xfId="0" applyNumberFormat="1" applyFont="1" applyBorder="1" applyAlignment="1">
      <alignment horizontal="right"/>
    </xf>
    <xf numFmtId="0" fontId="16" fillId="7" borderId="21" xfId="0" applyFont="1" applyFill="1" applyBorder="1" applyAlignment="1">
      <alignment horizontal="right" vertical="center"/>
    </xf>
    <xf numFmtId="0" fontId="60" fillId="9" borderId="21" xfId="0" applyFont="1" applyFill="1" applyBorder="1" applyAlignment="1">
      <alignment horizontal="right" wrapText="1"/>
    </xf>
    <xf numFmtId="0" fontId="61" fillId="9" borderId="54" xfId="0" applyFont="1" applyFill="1" applyBorder="1" applyAlignment="1">
      <alignment horizontal="right"/>
    </xf>
    <xf numFmtId="0" fontId="61" fillId="9" borderId="37" xfId="0" applyFont="1" applyFill="1" applyBorder="1" applyAlignment="1">
      <alignment horizontal="right" vertical="center"/>
    </xf>
    <xf numFmtId="0" fontId="61" fillId="9" borderId="21" xfId="0" applyFont="1" applyFill="1" applyBorder="1" applyAlignment="1">
      <alignment horizontal="right"/>
    </xf>
    <xf numFmtId="0" fontId="43" fillId="0" borderId="3" xfId="0" applyFont="1" applyBorder="1" applyAlignment="1">
      <alignment vertical="center"/>
    </xf>
    <xf numFmtId="0" fontId="17" fillId="0" borderId="1" xfId="0" applyFont="1" applyBorder="1" applyAlignment="1">
      <alignment horizontal="left" vertical="top"/>
    </xf>
    <xf numFmtId="0" fontId="0" fillId="4" borderId="4" xfId="0" applyFill="1" applyBorder="1" applyAlignment="1">
      <alignment horizontal="left" vertical="center" wrapText="1"/>
    </xf>
    <xf numFmtId="0" fontId="1" fillId="4" borderId="4" xfId="0" applyFont="1" applyFill="1" applyBorder="1" applyAlignment="1">
      <alignment horizontal="center" vertical="center" wrapText="1"/>
    </xf>
    <xf numFmtId="0" fontId="0" fillId="0" borderId="4" xfId="0" applyBorder="1" applyAlignment="1">
      <alignment horizontal="center" vertical="center" wrapText="1"/>
    </xf>
    <xf numFmtId="0" fontId="17" fillId="0" borderId="3" xfId="0" applyFont="1" applyBorder="1" applyAlignment="1">
      <alignment horizontal="left" vertical="top"/>
    </xf>
    <xf numFmtId="0" fontId="0" fillId="4" borderId="4" xfId="0" applyFill="1" applyBorder="1" applyAlignment="1">
      <alignment horizontal="center" vertical="center" wrapText="1"/>
    </xf>
    <xf numFmtId="0" fontId="17" fillId="0" borderId="3" xfId="0" applyFont="1" applyBorder="1" applyAlignment="1">
      <alignment vertical="top"/>
    </xf>
    <xf numFmtId="0" fontId="43" fillId="0" borderId="3" xfId="0" applyFont="1" applyBorder="1" applyAlignment="1">
      <alignment vertical="center" wrapText="1"/>
    </xf>
    <xf numFmtId="0" fontId="17" fillId="0" borderId="3" xfId="0" applyFont="1" applyBorder="1" applyAlignment="1">
      <alignment vertical="top" wrapText="1"/>
    </xf>
    <xf numFmtId="0" fontId="1" fillId="4" borderId="4" xfId="0" applyFont="1" applyFill="1" applyBorder="1" applyAlignment="1">
      <alignment horizontal="left" vertical="center" wrapText="1"/>
    </xf>
    <xf numFmtId="0" fontId="44" fillId="0" borderId="3" xfId="0" applyFont="1" applyBorder="1" applyAlignment="1">
      <alignment vertical="center" wrapText="1"/>
    </xf>
    <xf numFmtId="0" fontId="16" fillId="0" borderId="3" xfId="0" applyFont="1" applyBorder="1" applyAlignment="1">
      <alignment horizontal="left" vertical="top" wrapText="1"/>
    </xf>
    <xf numFmtId="0" fontId="41" fillId="9" borderId="44" xfId="0" applyFont="1" applyFill="1" applyBorder="1" applyAlignment="1">
      <alignment horizontal="center" vertical="center" wrapText="1"/>
    </xf>
    <xf numFmtId="0" fontId="20" fillId="4" borderId="3" xfId="0" applyFont="1" applyFill="1" applyBorder="1" applyAlignment="1">
      <alignment horizontal="left" vertical="center"/>
    </xf>
    <xf numFmtId="0" fontId="20" fillId="4" borderId="31"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38" fillId="0" borderId="0" xfId="0" applyFont="1" applyAlignment="1">
      <alignment horizontal="right" vertical="center" wrapText="1"/>
    </xf>
    <xf numFmtId="0" fontId="29" fillId="5" borderId="5"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25" xfId="0" applyFont="1" applyFill="1" applyBorder="1" applyAlignment="1">
      <alignment horizontal="center" vertical="center" wrapText="1"/>
    </xf>
    <xf numFmtId="49" fontId="49" fillId="5" borderId="5" xfId="0" applyNumberFormat="1" applyFont="1" applyFill="1" applyBorder="1" applyAlignment="1">
      <alignment horizontal="center" vertical="center"/>
    </xf>
    <xf numFmtId="49" fontId="49" fillId="5" borderId="6" xfId="0" applyNumberFormat="1" applyFont="1" applyFill="1" applyBorder="1" applyAlignment="1">
      <alignment horizontal="center" vertical="center"/>
    </xf>
    <xf numFmtId="49" fontId="49" fillId="5" borderId="25" xfId="0" applyNumberFormat="1" applyFont="1" applyFill="1" applyBorder="1" applyAlignment="1">
      <alignment horizontal="center" vertical="center"/>
    </xf>
    <xf numFmtId="0" fontId="36" fillId="5" borderId="5" xfId="0" applyFont="1" applyFill="1" applyBorder="1" applyAlignment="1">
      <alignment horizontal="center" vertical="center" wrapText="1"/>
    </xf>
    <xf numFmtId="0" fontId="36" fillId="5" borderId="6" xfId="0" applyFont="1" applyFill="1" applyBorder="1" applyAlignment="1">
      <alignment horizontal="center" vertical="center" wrapText="1"/>
    </xf>
    <xf numFmtId="0" fontId="36" fillId="5" borderId="25" xfId="0" applyFont="1" applyFill="1" applyBorder="1" applyAlignment="1">
      <alignment horizontal="center" vertical="center" wrapText="1"/>
    </xf>
    <xf numFmtId="0" fontId="47" fillId="0" borderId="40" xfId="0" applyFont="1" applyBorder="1" applyAlignment="1">
      <alignment horizontal="left" vertical="top" wrapText="1"/>
    </xf>
    <xf numFmtId="0" fontId="23" fillId="0" borderId="40" xfId="0" applyFont="1" applyBorder="1" applyAlignment="1">
      <alignment horizontal="left" vertical="top" wrapText="1"/>
    </xf>
    <xf numFmtId="0" fontId="23" fillId="0" borderId="22" xfId="0" applyFont="1" applyBorder="1" applyAlignment="1">
      <alignment horizontal="left" vertical="top" wrapText="1"/>
    </xf>
    <xf numFmtId="0" fontId="23" fillId="0" borderId="23" xfId="0" applyFont="1" applyBorder="1" applyAlignment="1">
      <alignment horizontal="left" vertical="top" wrapText="1"/>
    </xf>
    <xf numFmtId="0" fontId="23" fillId="0" borderId="24" xfId="0" applyFont="1" applyBorder="1" applyAlignment="1">
      <alignment horizontal="left" vertical="top" wrapText="1"/>
    </xf>
    <xf numFmtId="0" fontId="16" fillId="7" borderId="22" xfId="0" applyFont="1" applyFill="1" applyBorder="1" applyAlignment="1">
      <alignment vertical="top" wrapText="1"/>
    </xf>
    <xf numFmtId="0" fontId="0" fillId="0" borderId="23" xfId="0" applyBorder="1"/>
    <xf numFmtId="0" fontId="0" fillId="0" borderId="24" xfId="0" applyBorder="1"/>
    <xf numFmtId="0" fontId="16" fillId="4" borderId="22" xfId="0" applyFont="1" applyFill="1" applyBorder="1" applyAlignment="1">
      <alignment vertical="top" wrapText="1"/>
    </xf>
    <xf numFmtId="0" fontId="24" fillId="7" borderId="22" xfId="0" applyFont="1" applyFill="1" applyBorder="1" applyAlignment="1">
      <alignment horizontal="left" vertical="center" wrapText="1"/>
    </xf>
    <xf numFmtId="0" fontId="24" fillId="7" borderId="23" xfId="0" applyFont="1" applyFill="1" applyBorder="1" applyAlignment="1">
      <alignment horizontal="left" vertical="center" wrapText="1"/>
    </xf>
    <xf numFmtId="0" fontId="24" fillId="7" borderId="24" xfId="0" applyFont="1" applyFill="1" applyBorder="1" applyAlignment="1">
      <alignment horizontal="left"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4" fillId="0" borderId="24" xfId="0" applyFont="1"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24" fillId="0" borderId="0" xfId="0" applyFont="1" applyAlignment="1">
      <alignment horizontal="left" vertical="center" wrapText="1"/>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25"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29" fillId="5" borderId="23" xfId="0" applyFont="1" applyFill="1" applyBorder="1" applyAlignment="1">
      <alignment horizontal="center" vertical="center"/>
    </xf>
    <xf numFmtId="0" fontId="29" fillId="5" borderId="24" xfId="0" applyFont="1" applyFill="1" applyBorder="1" applyAlignment="1">
      <alignment horizontal="center" vertical="center"/>
    </xf>
    <xf numFmtId="0" fontId="35" fillId="3" borderId="40" xfId="0" applyFont="1" applyFill="1" applyBorder="1" applyAlignment="1">
      <alignment horizontal="center" wrapText="1"/>
    </xf>
    <xf numFmtId="0" fontId="35" fillId="3" borderId="0" xfId="0" applyFont="1" applyFill="1" applyAlignment="1">
      <alignment horizontal="center" wrapText="1"/>
    </xf>
    <xf numFmtId="0" fontId="35" fillId="3" borderId="20" xfId="0" applyFont="1" applyFill="1" applyBorder="1" applyAlignment="1">
      <alignment horizontal="center" wrapText="1"/>
    </xf>
    <xf numFmtId="49" fontId="19" fillId="2" borderId="22" xfId="0" applyNumberFormat="1" applyFont="1" applyFill="1" applyBorder="1" applyAlignment="1">
      <alignment horizontal="left" vertical="center"/>
    </xf>
    <xf numFmtId="0" fontId="0" fillId="0" borderId="24" xfId="0" applyBorder="1" applyAlignment="1">
      <alignment vertical="center"/>
    </xf>
    <xf numFmtId="0" fontId="26" fillId="7" borderId="22" xfId="0" applyFont="1" applyFill="1" applyBorder="1" applyAlignment="1">
      <alignment horizontal="left" vertical="top" wrapText="1"/>
    </xf>
    <xf numFmtId="0" fontId="26" fillId="7" borderId="23" xfId="0" applyFont="1" applyFill="1" applyBorder="1" applyAlignment="1">
      <alignment horizontal="left" vertical="top" wrapText="1"/>
    </xf>
    <xf numFmtId="0" fontId="26" fillId="7" borderId="24" xfId="0" applyFont="1" applyFill="1" applyBorder="1" applyAlignment="1">
      <alignment horizontal="left" vertical="top" wrapText="1"/>
    </xf>
    <xf numFmtId="0" fontId="36" fillId="5" borderId="22" xfId="0" applyFont="1" applyFill="1" applyBorder="1" applyAlignment="1">
      <alignment horizontal="center" vertical="top" wrapText="1"/>
    </xf>
    <xf numFmtId="0" fontId="36" fillId="5" borderId="23" xfId="0" applyFont="1" applyFill="1" applyBorder="1" applyAlignment="1">
      <alignment horizontal="center" vertical="top" wrapText="1"/>
    </xf>
    <xf numFmtId="0" fontId="36" fillId="5" borderId="24" xfId="0" applyFont="1" applyFill="1" applyBorder="1" applyAlignment="1">
      <alignment horizontal="center" vertical="top" wrapText="1"/>
    </xf>
    <xf numFmtId="0" fontId="26" fillId="0" borderId="22" xfId="0" applyFont="1" applyBorder="1" applyAlignment="1">
      <alignment horizontal="left" vertical="top" wrapText="1"/>
    </xf>
    <xf numFmtId="0" fontId="0" fillId="0" borderId="23" xfId="0" applyBorder="1" applyAlignment="1">
      <alignment horizontal="center" vertical="top" wrapText="1"/>
    </xf>
    <xf numFmtId="0" fontId="0" fillId="0" borderId="24" xfId="0" applyBorder="1" applyAlignment="1">
      <alignment horizontal="center" vertical="top" wrapText="1"/>
    </xf>
    <xf numFmtId="0" fontId="26" fillId="0" borderId="0" xfId="0" applyFont="1" applyAlignment="1">
      <alignment horizontal="center" vertical="top" wrapText="1"/>
    </xf>
    <xf numFmtId="0" fontId="29" fillId="5" borderId="23" xfId="0" applyFont="1" applyFill="1" applyBorder="1" applyAlignment="1">
      <alignment horizontal="center" vertical="center" wrapText="1"/>
    </xf>
    <xf numFmtId="0" fontId="29" fillId="5" borderId="24" xfId="0" applyFont="1" applyFill="1" applyBorder="1" applyAlignment="1">
      <alignment horizontal="center" vertical="center" wrapText="1"/>
    </xf>
    <xf numFmtId="0" fontId="26" fillId="7" borderId="22" xfId="0" applyFont="1" applyFill="1" applyBorder="1" applyAlignment="1">
      <alignment horizontal="left" vertical="center" wrapText="1"/>
    </xf>
    <xf numFmtId="0" fontId="26" fillId="7" borderId="24" xfId="0" applyFont="1" applyFill="1" applyBorder="1" applyAlignment="1">
      <alignment horizontal="left" vertical="center" wrapText="1"/>
    </xf>
    <xf numFmtId="49" fontId="20" fillId="4" borderId="22" xfId="0" applyNumberFormat="1" applyFont="1" applyFill="1" applyBorder="1" applyAlignment="1">
      <alignment horizontal="center" vertical="center"/>
    </xf>
    <xf numFmtId="49" fontId="20" fillId="4" borderId="23" xfId="0" applyNumberFormat="1" applyFont="1" applyFill="1" applyBorder="1" applyAlignment="1">
      <alignment horizontal="center" vertical="center"/>
    </xf>
    <xf numFmtId="49" fontId="20" fillId="4" borderId="24" xfId="0" applyNumberFormat="1" applyFont="1" applyFill="1" applyBorder="1" applyAlignment="1">
      <alignment horizontal="center" vertical="center"/>
    </xf>
    <xf numFmtId="0" fontId="56" fillId="0" borderId="22" xfId="18" applyFont="1" applyBorder="1" applyAlignment="1">
      <alignment horizontal="right" vertical="center"/>
    </xf>
    <xf numFmtId="0" fontId="56" fillId="0" borderId="23" xfId="18" applyFont="1" applyBorder="1" applyAlignment="1">
      <alignment horizontal="right" vertical="center"/>
    </xf>
    <xf numFmtId="0" fontId="56" fillId="0" borderId="24" xfId="18" applyFont="1" applyBorder="1" applyAlignment="1">
      <alignment horizontal="right" vertical="center"/>
    </xf>
    <xf numFmtId="0" fontId="55" fillId="5" borderId="15" xfId="18" applyFont="1" applyFill="1" applyBorder="1" applyAlignment="1">
      <alignment horizontal="center" vertical="center" wrapText="1"/>
    </xf>
    <xf numFmtId="0" fontId="55" fillId="5" borderId="13" xfId="18" applyFont="1" applyFill="1" applyBorder="1" applyAlignment="1">
      <alignment horizontal="center" vertical="center" wrapText="1"/>
    </xf>
    <xf numFmtId="0" fontId="55" fillId="5" borderId="14" xfId="18" applyFont="1" applyFill="1" applyBorder="1" applyAlignment="1">
      <alignment horizontal="center" vertical="center" wrapText="1"/>
    </xf>
    <xf numFmtId="0" fontId="53" fillId="0" borderId="22" xfId="18" applyFont="1" applyBorder="1" applyAlignment="1">
      <alignment horizontal="left" vertical="top" wrapText="1" readingOrder="1"/>
    </xf>
    <xf numFmtId="0" fontId="53" fillId="0" borderId="23" xfId="18" applyFont="1" applyBorder="1" applyAlignment="1">
      <alignment horizontal="left" vertical="top" readingOrder="1"/>
    </xf>
    <xf numFmtId="0" fontId="53" fillId="0" borderId="24" xfId="18" applyFont="1" applyBorder="1" applyAlignment="1">
      <alignment horizontal="left" vertical="top" readingOrder="1"/>
    </xf>
    <xf numFmtId="0" fontId="37" fillId="0" borderId="22" xfId="18" applyFont="1" applyBorder="1" applyAlignment="1">
      <alignment horizontal="left" vertical="top" wrapText="1" readingOrder="1"/>
    </xf>
    <xf numFmtId="0" fontId="37" fillId="0" borderId="23" xfId="18" applyFont="1" applyBorder="1" applyAlignment="1">
      <alignment horizontal="left" vertical="top" wrapText="1" readingOrder="1"/>
    </xf>
    <xf numFmtId="0" fontId="37" fillId="0" borderId="24" xfId="18" applyFont="1" applyBorder="1" applyAlignment="1">
      <alignment horizontal="left" vertical="top" wrapText="1" readingOrder="1"/>
    </xf>
    <xf numFmtId="0" fontId="50" fillId="0" borderId="42" xfId="18" applyFont="1" applyBorder="1" applyAlignment="1">
      <alignment horizontal="left" vertical="center"/>
    </xf>
    <xf numFmtId="0" fontId="50" fillId="0" borderId="0" xfId="18" applyFont="1" applyAlignment="1">
      <alignment horizontal="left" vertical="center"/>
    </xf>
    <xf numFmtId="0" fontId="50" fillId="0" borderId="43" xfId="18" applyFont="1" applyBorder="1" applyAlignment="1">
      <alignment horizontal="left" vertical="center"/>
    </xf>
    <xf numFmtId="0" fontId="53" fillId="0" borderId="42" xfId="18" applyFont="1" applyBorder="1" applyAlignment="1">
      <alignment horizontal="left" vertical="center" wrapText="1" readingOrder="1"/>
    </xf>
    <xf numFmtId="0" fontId="53" fillId="0" borderId="0" xfId="18" applyFont="1" applyAlignment="1">
      <alignment horizontal="left" vertical="center" wrapText="1" readingOrder="1"/>
    </xf>
    <xf numFmtId="0" fontId="53" fillId="0" borderId="43" xfId="18" applyFont="1" applyBorder="1" applyAlignment="1">
      <alignment horizontal="left" vertical="center" wrapText="1" readingOrder="1"/>
    </xf>
    <xf numFmtId="0" fontId="51" fillId="0" borderId="0" xfId="18" applyFont="1" applyAlignment="1">
      <alignment horizontal="left" readingOrder="1"/>
    </xf>
    <xf numFmtId="0" fontId="37" fillId="0" borderId="22" xfId="18" applyFont="1" applyBorder="1" applyAlignment="1">
      <alignment horizontal="left" vertical="center" wrapText="1" readingOrder="1"/>
    </xf>
    <xf numFmtId="0" fontId="37" fillId="0" borderId="23" xfId="18" applyFont="1" applyBorder="1" applyAlignment="1">
      <alignment horizontal="left" vertical="center" wrapText="1" readingOrder="1"/>
    </xf>
    <xf numFmtId="0" fontId="37" fillId="0" borderId="24" xfId="18" applyFont="1" applyBorder="1" applyAlignment="1">
      <alignment horizontal="left" vertical="center" wrapText="1" readingOrder="1"/>
    </xf>
    <xf numFmtId="0" fontId="51" fillId="0" borderId="23" xfId="18" applyFont="1" applyBorder="1" applyAlignment="1">
      <alignment horizontal="left" readingOrder="1"/>
    </xf>
    <xf numFmtId="0" fontId="50" fillId="0" borderId="22" xfId="18" applyFont="1" applyBorder="1" applyAlignment="1">
      <alignment horizontal="left" vertical="center" readingOrder="1"/>
    </xf>
    <xf numFmtId="0" fontId="50" fillId="0" borderId="23" xfId="18" applyFont="1" applyBorder="1" applyAlignment="1">
      <alignment horizontal="left" vertical="center" readingOrder="1"/>
    </xf>
    <xf numFmtId="0" fontId="50" fillId="0" borderId="24" xfId="18" applyFont="1" applyBorder="1" applyAlignment="1">
      <alignment horizontal="left" vertical="center" readingOrder="1"/>
    </xf>
    <xf numFmtId="0" fontId="53" fillId="0" borderId="22" xfId="18" applyFont="1" applyBorder="1" applyAlignment="1">
      <alignment horizontal="left" vertical="center" wrapText="1" readingOrder="1"/>
    </xf>
    <xf numFmtId="0" fontId="53" fillId="0" borderId="23" xfId="18" applyFont="1" applyBorder="1" applyAlignment="1">
      <alignment horizontal="left" vertical="center" wrapText="1" readingOrder="1"/>
    </xf>
    <xf numFmtId="0" fontId="53" fillId="0" borderId="24" xfId="18" applyFont="1" applyBorder="1" applyAlignment="1">
      <alignment horizontal="left" vertical="center" wrapText="1" readingOrder="1"/>
    </xf>
    <xf numFmtId="0" fontId="31" fillId="0" borderId="22" xfId="18" applyFont="1" applyBorder="1" applyAlignment="1">
      <alignment horizontal="left" vertical="center"/>
    </xf>
    <xf numFmtId="0" fontId="31" fillId="0" borderId="23" xfId="18" applyFont="1" applyBorder="1" applyAlignment="1">
      <alignment horizontal="left" vertical="center"/>
    </xf>
    <xf numFmtId="0" fontId="31" fillId="0" borderId="24" xfId="18" applyFont="1" applyBorder="1" applyAlignment="1">
      <alignment horizontal="left" vertical="center"/>
    </xf>
    <xf numFmtId="0" fontId="50" fillId="0" borderId="22" xfId="18" applyFont="1" applyBorder="1" applyAlignment="1">
      <alignment horizontal="left" vertical="center" wrapText="1" readingOrder="1"/>
    </xf>
    <xf numFmtId="0" fontId="50" fillId="0" borderId="23" xfId="18" applyFont="1" applyBorder="1" applyAlignment="1">
      <alignment horizontal="left" vertical="center" wrapText="1" readingOrder="1"/>
    </xf>
    <xf numFmtId="0" fontId="50" fillId="0" borderId="24" xfId="18" applyFont="1" applyBorder="1" applyAlignment="1">
      <alignment horizontal="left" vertical="center" wrapText="1" readingOrder="1"/>
    </xf>
    <xf numFmtId="0" fontId="50" fillId="0" borderId="23" xfId="18" applyFont="1" applyBorder="1" applyAlignment="1">
      <alignment horizontal="center" vertical="center" wrapText="1" readingOrder="1"/>
    </xf>
    <xf numFmtId="0" fontId="50" fillId="0" borderId="39" xfId="18" applyFont="1" applyBorder="1" applyAlignment="1">
      <alignment horizontal="left" vertical="center" wrapText="1" readingOrder="1"/>
    </xf>
    <xf numFmtId="0" fontId="50" fillId="0" borderId="40" xfId="18" applyFont="1" applyBorder="1" applyAlignment="1">
      <alignment horizontal="left" vertical="center" wrapText="1" readingOrder="1"/>
    </xf>
    <xf numFmtId="0" fontId="50" fillId="0" borderId="41" xfId="18" applyFont="1" applyBorder="1" applyAlignment="1">
      <alignment horizontal="left" vertical="center" wrapText="1" readingOrder="1"/>
    </xf>
    <xf numFmtId="0" fontId="31" fillId="0" borderId="0" xfId="18" applyFont="1" applyAlignment="1">
      <alignment horizontal="center" vertical="center"/>
    </xf>
    <xf numFmtId="0" fontId="50" fillId="0" borderId="42" xfId="18" applyFont="1" applyBorder="1" applyAlignment="1">
      <alignment horizontal="left" vertical="center" wrapText="1" readingOrder="1"/>
    </xf>
    <xf numFmtId="0" fontId="50" fillId="0" borderId="0" xfId="18" applyFont="1" applyAlignment="1">
      <alignment horizontal="left" vertical="center" wrapText="1" readingOrder="1"/>
    </xf>
    <xf numFmtId="0" fontId="50" fillId="0" borderId="43" xfId="18" applyFont="1" applyBorder="1" applyAlignment="1">
      <alignment horizontal="left" vertical="center" wrapText="1" readingOrder="1"/>
    </xf>
    <xf numFmtId="0" fontId="50" fillId="0" borderId="38" xfId="18" applyFont="1" applyBorder="1" applyAlignment="1">
      <alignment horizontal="left" vertical="center" wrapText="1" readingOrder="1"/>
    </xf>
    <xf numFmtId="0" fontId="50" fillId="0" borderId="20" xfId="18" applyFont="1" applyBorder="1" applyAlignment="1">
      <alignment horizontal="left" vertical="center" wrapText="1" readingOrder="1"/>
    </xf>
    <xf numFmtId="0" fontId="50" fillId="0" borderId="37" xfId="18" applyFont="1" applyBorder="1" applyAlignment="1">
      <alignment horizontal="left" vertical="center" wrapText="1" readingOrder="1"/>
    </xf>
    <xf numFmtId="0" fontId="31" fillId="0" borderId="22" xfId="18" applyFont="1" applyBorder="1" applyAlignment="1">
      <alignment horizontal="left" vertical="center" wrapText="1"/>
    </xf>
    <xf numFmtId="0" fontId="31" fillId="0" borderId="23" xfId="18" applyFont="1" applyBorder="1" applyAlignment="1">
      <alignment horizontal="left" vertical="center" wrapText="1"/>
    </xf>
    <xf numFmtId="0" fontId="31" fillId="0" borderId="24" xfId="18" applyFont="1" applyBorder="1" applyAlignment="1">
      <alignment horizontal="left" vertical="center" wrapText="1"/>
    </xf>
    <xf numFmtId="0" fontId="31" fillId="0" borderId="23" xfId="18" applyFont="1" applyBorder="1" applyAlignment="1">
      <alignment horizontal="center" vertical="center"/>
    </xf>
    <xf numFmtId="0" fontId="0" fillId="0" borderId="3" xfId="0" applyBorder="1" applyAlignment="1">
      <alignment horizontal="left" vertical="top" wrapText="1"/>
    </xf>
    <xf numFmtId="0" fontId="0" fillId="0" borderId="0" xfId="0" applyAlignment="1">
      <alignment horizontal="left" vertical="top" wrapText="1"/>
    </xf>
    <xf numFmtId="0" fontId="24" fillId="7" borderId="50" xfId="0" applyFont="1" applyFill="1" applyBorder="1" applyAlignment="1">
      <alignment horizontal="center" vertical="top"/>
    </xf>
    <xf numFmtId="0" fontId="24" fillId="7" borderId="40" xfId="0" applyFont="1" applyFill="1" applyBorder="1" applyAlignment="1">
      <alignment horizontal="center" vertical="top"/>
    </xf>
    <xf numFmtId="0" fontId="24" fillId="7" borderId="51" xfId="0" applyFont="1" applyFill="1" applyBorder="1" applyAlignment="1">
      <alignment horizontal="center" vertical="top"/>
    </xf>
    <xf numFmtId="0" fontId="21" fillId="0" borderId="12" xfId="0" applyFont="1" applyBorder="1" applyAlignment="1">
      <alignment horizontal="right" vertical="center"/>
    </xf>
    <xf numFmtId="0" fontId="21" fillId="0" borderId="9" xfId="0" applyFont="1" applyBorder="1" applyAlignment="1">
      <alignment horizontal="right" vertical="center"/>
    </xf>
    <xf numFmtId="0" fontId="21" fillId="0" borderId="7" xfId="0" applyFont="1" applyBorder="1" applyAlignment="1">
      <alignment horizontal="right" vertical="center"/>
    </xf>
    <xf numFmtId="0" fontId="22" fillId="5" borderId="49" xfId="0" applyFont="1" applyFill="1" applyBorder="1" applyAlignment="1">
      <alignment horizontal="center" vertical="center" wrapText="1"/>
    </xf>
    <xf numFmtId="0" fontId="22" fillId="5" borderId="19" xfId="0" applyFont="1" applyFill="1" applyBorder="1" applyAlignment="1">
      <alignment horizontal="center" vertical="center" wrapText="1"/>
    </xf>
    <xf numFmtId="0" fontId="24" fillId="7" borderId="6" xfId="0" applyFont="1" applyFill="1" applyBorder="1" applyAlignment="1">
      <alignment horizontal="center" vertical="top"/>
    </xf>
    <xf numFmtId="0" fontId="0" fillId="0" borderId="17" xfId="0" applyBorder="1" applyAlignment="1">
      <alignment horizontal="left" vertical="top" wrapText="1"/>
    </xf>
    <xf numFmtId="0" fontId="0" fillId="0" borderId="0" xfId="0" applyAlignment="1">
      <alignment horizontal="center" wrapText="1"/>
    </xf>
    <xf numFmtId="0" fontId="54" fillId="8" borderId="12"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2" fillId="8" borderId="7" xfId="0" applyFont="1" applyFill="1" applyBorder="1" applyAlignment="1">
      <alignment horizontal="center" vertical="center" wrapText="1"/>
    </xf>
    <xf numFmtId="49" fontId="39"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146050</xdr:colOff>
      <xdr:row>6</xdr:row>
      <xdr:rowOff>939800</xdr:rowOff>
    </xdr:from>
    <xdr:to>
      <xdr:col>7</xdr:col>
      <xdr:colOff>306178</xdr:colOff>
      <xdr:row>6</xdr:row>
      <xdr:rowOff>1985737</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1695450" y="4584700"/>
          <a:ext cx="3208128"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 CSS</a:t>
          </a:r>
        </a:p>
        <a:p>
          <a:pPr algn="ctr"/>
          <a:r>
            <a:rPr lang="cs-CZ">
              <a:solidFill>
                <a:schemeClr val="tx1"/>
              </a:solidFill>
            </a:rPr>
            <a:t>„ID 071“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iri.krula@spcss.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zoomScaleNormal="100" workbookViewId="0">
      <selection activeCell="B13" sqref="B13"/>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50" customFormat="1" ht="39" customHeight="1" x14ac:dyDescent="0.35">
      <c r="A1" s="146" t="s">
        <v>0</v>
      </c>
      <c r="B1" s="146"/>
      <c r="C1" s="146"/>
    </row>
    <row r="2" spans="1:8" s="50" customFormat="1" ht="15" thickBot="1" x14ac:dyDescent="0.4">
      <c r="A2" s="55"/>
      <c r="B2" s="55"/>
      <c r="C2" s="54" t="s">
        <v>229</v>
      </c>
    </row>
    <row r="3" spans="1:8" s="2" customFormat="1" ht="78" customHeight="1" thickBot="1" x14ac:dyDescent="0.4">
      <c r="A3" s="147" t="s">
        <v>1</v>
      </c>
      <c r="B3" s="148"/>
      <c r="C3" s="149"/>
      <c r="D3" s="12"/>
      <c r="E3" s="12"/>
    </row>
    <row r="4" spans="1:8" s="77" customFormat="1" ht="21" customHeight="1" thickBot="1" x14ac:dyDescent="0.4">
      <c r="A4" s="150" t="str">
        <f>'Identifikační údaje'!B8</f>
        <v>Přímý prodej cloud computingu</v>
      </c>
      <c r="B4" s="151"/>
      <c r="C4" s="152"/>
      <c r="D4" s="76"/>
      <c r="E4" s="76"/>
    </row>
    <row r="5" spans="1:8" s="8" customFormat="1" ht="41.25" customHeight="1" thickBot="1" x14ac:dyDescent="0.4">
      <c r="A5" s="153" t="s">
        <v>2</v>
      </c>
      <c r="B5" s="154"/>
      <c r="C5" s="155"/>
      <c r="D5" s="9"/>
      <c r="E5" s="9"/>
      <c r="F5" s="9"/>
      <c r="G5" s="9"/>
      <c r="H5" s="9"/>
    </row>
    <row r="6" spans="1:8" ht="35.25" customHeight="1" x14ac:dyDescent="0.35">
      <c r="A6" s="156" t="s">
        <v>3</v>
      </c>
      <c r="B6" s="157"/>
      <c r="C6" s="157"/>
    </row>
    <row r="7" spans="1:8" ht="15" thickBot="1" x14ac:dyDescent="0.4">
      <c r="A7" s="3"/>
    </row>
    <row r="8" spans="1:8" ht="19" thickBot="1" x14ac:dyDescent="0.4">
      <c r="A8" s="13" t="s">
        <v>4</v>
      </c>
      <c r="B8" s="118" t="s">
        <v>5</v>
      </c>
      <c r="C8" s="2"/>
      <c r="F8" t="s">
        <v>5</v>
      </c>
    </row>
    <row r="9" spans="1:8" ht="15" thickBot="1" x14ac:dyDescent="0.4">
      <c r="A9" s="2"/>
      <c r="B9" s="119"/>
      <c r="C9" s="2"/>
      <c r="F9" t="s">
        <v>6</v>
      </c>
    </row>
    <row r="10" spans="1:8" ht="19" thickBot="1" x14ac:dyDescent="0.4">
      <c r="A10" s="64" t="s">
        <v>7</v>
      </c>
      <c r="B10" s="120"/>
      <c r="C10" s="2"/>
    </row>
    <row r="11" spans="1:8" ht="37" x14ac:dyDescent="0.45">
      <c r="A11" s="65" t="s">
        <v>8</v>
      </c>
      <c r="B11" s="121" t="s">
        <v>233</v>
      </c>
      <c r="C11" s="2"/>
    </row>
    <row r="12" spans="1:8" ht="15.5" x14ac:dyDescent="0.35">
      <c r="A12" s="66" t="s">
        <v>9</v>
      </c>
      <c r="B12" s="122">
        <v>45243</v>
      </c>
      <c r="C12" s="2"/>
    </row>
    <row r="13" spans="1:8" ht="15.5" x14ac:dyDescent="0.35">
      <c r="A13" s="66" t="s">
        <v>10</v>
      </c>
      <c r="B13" s="117" t="s">
        <v>234</v>
      </c>
      <c r="C13" s="2"/>
    </row>
    <row r="14" spans="1:8" ht="16" thickBot="1" x14ac:dyDescent="0.4">
      <c r="A14" s="67" t="s">
        <v>11</v>
      </c>
      <c r="B14" s="123">
        <v>45288</v>
      </c>
      <c r="C14" s="2"/>
    </row>
    <row r="15" spans="1:8" ht="15" thickBot="1" x14ac:dyDescent="0.4">
      <c r="A15" s="2"/>
      <c r="B15" s="119"/>
      <c r="C15" s="2"/>
    </row>
    <row r="16" spans="1:8" ht="19" thickBot="1" x14ac:dyDescent="0.4">
      <c r="A16" s="64" t="s">
        <v>12</v>
      </c>
      <c r="B16" s="124"/>
      <c r="C16" s="74" t="s">
        <v>13</v>
      </c>
    </row>
    <row r="17" spans="1:3" ht="37.5" thickBot="1" x14ac:dyDescent="0.5">
      <c r="A17" s="68" t="s">
        <v>14</v>
      </c>
      <c r="B17" s="125" t="s">
        <v>235</v>
      </c>
      <c r="C17" s="127">
        <v>3630919</v>
      </c>
    </row>
    <row r="18" spans="1:3" ht="31.5" thickBot="1" x14ac:dyDescent="0.4">
      <c r="A18" s="68" t="s">
        <v>15</v>
      </c>
      <c r="B18" s="110"/>
      <c r="C18" s="110"/>
    </row>
    <row r="19" spans="1:3" ht="20.25" customHeight="1" thickBot="1" x14ac:dyDescent="0.5">
      <c r="A19" s="68" t="s">
        <v>16</v>
      </c>
      <c r="B19" s="126" t="s">
        <v>236</v>
      </c>
      <c r="C19" s="75"/>
    </row>
    <row r="20" spans="1:3" ht="19" thickBot="1" x14ac:dyDescent="0.4">
      <c r="A20" s="68" t="s">
        <v>17</v>
      </c>
      <c r="B20" s="110"/>
    </row>
    <row r="21" spans="1:3" ht="18" customHeight="1" thickBot="1" x14ac:dyDescent="0.4">
      <c r="A21" s="69" t="s">
        <v>18</v>
      </c>
      <c r="B21" s="110" t="s">
        <v>237</v>
      </c>
      <c r="C21" s="2"/>
    </row>
    <row r="22" spans="1:3" ht="15" thickBot="1" x14ac:dyDescent="0.4">
      <c r="A22" s="2"/>
      <c r="B22" s="2"/>
      <c r="C22" s="2"/>
    </row>
    <row r="23" spans="1:3" ht="37.5" thickBot="1" x14ac:dyDescent="0.4">
      <c r="A23" s="70" t="s">
        <v>19</v>
      </c>
      <c r="B23" s="110"/>
      <c r="C23" s="2"/>
    </row>
    <row r="24" spans="1:3" x14ac:dyDescent="0.35">
      <c r="A24" s="2"/>
      <c r="B24" s="2"/>
      <c r="C24" s="2"/>
    </row>
    <row r="25" spans="1:3" ht="15" thickBot="1" x14ac:dyDescent="0.4">
      <c r="A25" s="2"/>
      <c r="B25" s="2"/>
      <c r="C25" s="2"/>
    </row>
    <row r="26" spans="1:3" ht="37.5" thickBot="1" x14ac:dyDescent="0.4">
      <c r="A26" s="70" t="s">
        <v>20</v>
      </c>
      <c r="B26" s="110"/>
      <c r="C26" s="2"/>
    </row>
    <row r="27" spans="1:3" ht="15" thickBot="1" x14ac:dyDescent="0.4">
      <c r="A27" s="2"/>
      <c r="B27" s="2"/>
      <c r="C27" s="2"/>
    </row>
    <row r="28" spans="1:3" ht="19" thickBot="1" x14ac:dyDescent="0.4">
      <c r="A28" s="70" t="s">
        <v>21</v>
      </c>
      <c r="B28" s="2"/>
      <c r="C28" s="2"/>
    </row>
    <row r="29" spans="1:3" ht="19" thickBot="1" x14ac:dyDescent="0.5">
      <c r="A29" s="71" t="s">
        <v>22</v>
      </c>
      <c r="B29" s="128" t="s">
        <v>238</v>
      </c>
      <c r="C29" s="2"/>
    </row>
    <row r="30" spans="1:3" ht="19" thickBot="1" x14ac:dyDescent="0.5">
      <c r="A30" s="72" t="s">
        <v>23</v>
      </c>
      <c r="B30" s="128" t="s">
        <v>239</v>
      </c>
      <c r="C30" s="2"/>
    </row>
    <row r="31" spans="1:3" ht="19" thickBot="1" x14ac:dyDescent="0.5">
      <c r="A31" s="73" t="s">
        <v>24</v>
      </c>
      <c r="B31" s="128">
        <v>724721963</v>
      </c>
      <c r="C31" s="2"/>
    </row>
    <row r="32" spans="1:3" ht="15" thickBot="1" x14ac:dyDescent="0.4">
      <c r="A32" s="2"/>
      <c r="B32" s="2"/>
      <c r="C32" s="2"/>
    </row>
    <row r="33" spans="1:6" ht="20.5" customHeight="1" thickBot="1" x14ac:dyDescent="0.4">
      <c r="A33" s="70" t="s">
        <v>25</v>
      </c>
      <c r="B33" s="110" t="s">
        <v>27</v>
      </c>
      <c r="C33" s="2"/>
      <c r="F33" t="s">
        <v>26</v>
      </c>
    </row>
    <row r="34" spans="1:6" ht="20.5" customHeight="1" thickBot="1" x14ac:dyDescent="0.4">
      <c r="A34" s="63"/>
      <c r="B34" s="2"/>
      <c r="C34" s="2"/>
      <c r="F34" t="s">
        <v>27</v>
      </c>
    </row>
    <row r="35" spans="1:6" ht="20.5" customHeight="1" thickBot="1" x14ac:dyDescent="0.4">
      <c r="A35" s="70" t="s">
        <v>28</v>
      </c>
      <c r="B35" s="110" t="s">
        <v>27</v>
      </c>
      <c r="C35" s="2"/>
    </row>
    <row r="36" spans="1:6" ht="20.5" customHeight="1" thickBot="1" x14ac:dyDescent="0.4">
      <c r="A36" s="63"/>
      <c r="B36" s="2"/>
      <c r="C36" s="2"/>
    </row>
    <row r="37" spans="1:6" ht="56" thickBot="1" x14ac:dyDescent="0.4">
      <c r="A37" s="70" t="s">
        <v>29</v>
      </c>
      <c r="B37" s="110" t="s">
        <v>27</v>
      </c>
      <c r="C37" s="2"/>
    </row>
  </sheetData>
  <sheetProtection algorithmName="SHA-512" hashValue="6jq/1hDwm931DJmBWSqkbDH/3BhVvgT/ZHLavBIuRGZv2TagBaxbme7x6EFejfWtn4GISTXxsGHHgIqhu3v1aw==" saltValue="a/co6kjN7rPBaBY3Rx4rvA==" spinCount="100000" sheet="1" insertRows="0" deleteRows="0"/>
  <protectedRanges>
    <protectedRange sqref="B8 B18:C18 B20:B21 B23 B26 B33 B35 B37" name="Oblast1"/>
    <protectedRange sqref="B11" name="Oblast1_1"/>
    <protectedRange sqref="B17" name="Oblast1_2"/>
    <protectedRange sqref="C17" name="Oblast1_3"/>
    <protectedRange sqref="B19" name="Oblast1_4"/>
    <protectedRange sqref="B29" name="Oblast1_5"/>
    <protectedRange sqref="B30" name="Oblast1_6"/>
    <protectedRange sqref="B31" name="Oblast1_7"/>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hyperlinks>
    <hyperlink ref="B30" r:id="rId1" xr:uid="{1723CBDE-645B-4EC3-AEFB-EE07858F61AF}"/>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50" customFormat="1" ht="39" customHeight="1" x14ac:dyDescent="0.35">
      <c r="A1" s="146" t="s">
        <v>0</v>
      </c>
      <c r="B1" s="146"/>
      <c r="C1" s="146"/>
      <c r="D1" s="146"/>
      <c r="E1" s="146"/>
      <c r="F1" s="146"/>
      <c r="G1" s="146"/>
      <c r="H1" s="146"/>
      <c r="I1" s="146"/>
      <c r="J1" s="146"/>
      <c r="K1" s="146"/>
      <c r="L1" s="146"/>
      <c r="M1" s="146"/>
      <c r="N1" s="146"/>
      <c r="O1" s="146"/>
      <c r="P1" s="146"/>
      <c r="Q1" s="146"/>
      <c r="R1" s="146"/>
    </row>
    <row r="2" spans="1:18" s="50" customFormat="1" ht="15" thickBot="1" x14ac:dyDescent="0.4">
      <c r="A2" s="56"/>
      <c r="B2" s="56"/>
      <c r="C2" s="56"/>
      <c r="D2" s="56"/>
      <c r="E2" s="56"/>
      <c r="F2" s="56"/>
      <c r="G2" s="56"/>
      <c r="H2" s="56"/>
      <c r="I2" s="56"/>
      <c r="J2" s="56"/>
      <c r="K2" s="56"/>
      <c r="L2" s="56"/>
      <c r="M2" s="56"/>
      <c r="N2" s="56"/>
      <c r="O2" s="56"/>
      <c r="P2" s="56"/>
      <c r="Q2" s="56"/>
      <c r="R2" s="51"/>
    </row>
    <row r="3" spans="1:18" s="2" customFormat="1" ht="39.75" customHeight="1" thickBot="1" x14ac:dyDescent="0.4">
      <c r="A3" s="176" t="s">
        <v>30</v>
      </c>
      <c r="B3" s="177"/>
      <c r="C3" s="177"/>
      <c r="D3" s="177"/>
      <c r="E3" s="177"/>
      <c r="F3" s="177"/>
      <c r="G3" s="177"/>
      <c r="H3" s="177"/>
      <c r="I3" s="177"/>
      <c r="J3" s="177"/>
      <c r="K3" s="177"/>
      <c r="L3" s="177"/>
      <c r="M3" s="177"/>
      <c r="N3" s="177"/>
      <c r="O3" s="177"/>
      <c r="P3" s="177"/>
      <c r="Q3" s="177"/>
      <c r="R3" s="178"/>
    </row>
    <row r="4" spans="1:18" ht="48" customHeight="1" thickBot="1" x14ac:dyDescent="0.4">
      <c r="A4" s="147" t="s">
        <v>31</v>
      </c>
      <c r="B4" s="148"/>
      <c r="C4" s="148"/>
      <c r="D4" s="148"/>
      <c r="E4" s="148"/>
      <c r="F4" s="148"/>
      <c r="G4" s="148"/>
      <c r="H4" s="148"/>
      <c r="I4" s="148"/>
      <c r="J4" s="148"/>
      <c r="K4" s="148"/>
      <c r="L4" s="148"/>
      <c r="M4" s="148"/>
      <c r="N4" s="148"/>
      <c r="O4" s="148"/>
      <c r="P4" s="148"/>
      <c r="Q4" s="148"/>
      <c r="R4" s="149"/>
    </row>
    <row r="5" spans="1:18" ht="15" thickBot="1" x14ac:dyDescent="0.4">
      <c r="A5" s="171"/>
      <c r="B5" s="171"/>
      <c r="C5" s="171"/>
      <c r="D5" s="171"/>
      <c r="E5" s="171"/>
      <c r="F5" s="171"/>
      <c r="G5" s="171"/>
      <c r="H5" s="171"/>
      <c r="I5" s="171"/>
      <c r="J5" s="171"/>
      <c r="K5" s="171"/>
      <c r="L5" s="171"/>
      <c r="M5" s="171"/>
      <c r="N5" s="171"/>
      <c r="O5" s="171"/>
      <c r="P5" s="171"/>
      <c r="Q5" s="171"/>
      <c r="R5" s="171"/>
    </row>
    <row r="6" spans="1:18" ht="130.5" customHeight="1" thickBot="1" x14ac:dyDescent="0.4">
      <c r="A6" s="168" t="s">
        <v>32</v>
      </c>
      <c r="B6" s="169"/>
      <c r="C6" s="169"/>
      <c r="D6" s="169"/>
      <c r="E6" s="169"/>
      <c r="F6" s="169"/>
      <c r="G6" s="169"/>
      <c r="H6" s="169"/>
      <c r="I6" s="169"/>
      <c r="J6" s="169"/>
      <c r="K6" s="169"/>
      <c r="L6" s="169"/>
      <c r="M6" s="169"/>
      <c r="N6" s="169"/>
      <c r="O6" s="169"/>
      <c r="P6" s="169"/>
      <c r="Q6" s="169"/>
      <c r="R6" s="170"/>
    </row>
    <row r="7" spans="1:18" ht="306.75" customHeight="1" thickBot="1" x14ac:dyDescent="0.4">
      <c r="A7" s="172"/>
      <c r="B7" s="173"/>
      <c r="C7" s="173"/>
      <c r="D7" s="173"/>
      <c r="E7" s="173"/>
      <c r="F7" s="173"/>
      <c r="G7" s="173"/>
      <c r="H7" s="173"/>
      <c r="I7" s="173"/>
      <c r="J7" s="173"/>
      <c r="K7" s="173"/>
      <c r="L7" s="173"/>
      <c r="M7" s="173"/>
      <c r="N7" s="173"/>
      <c r="O7" s="173"/>
      <c r="P7" s="173"/>
      <c r="Q7" s="173"/>
      <c r="R7" s="174"/>
    </row>
    <row r="8" spans="1:18" ht="19" thickBot="1" x14ac:dyDescent="0.4">
      <c r="A8" s="175"/>
      <c r="B8" s="175"/>
      <c r="C8" s="175"/>
      <c r="D8" s="175"/>
      <c r="E8" s="175"/>
      <c r="F8" s="175"/>
      <c r="G8" s="175"/>
      <c r="H8" s="175"/>
      <c r="I8" s="175"/>
      <c r="J8" s="175"/>
      <c r="K8" s="175"/>
      <c r="L8" s="175"/>
      <c r="M8" s="175"/>
      <c r="N8" s="175"/>
      <c r="O8" s="175"/>
      <c r="P8" s="175"/>
      <c r="Q8" s="175"/>
      <c r="R8" s="175"/>
    </row>
    <row r="9" spans="1:18" ht="22.5" customHeight="1" thickBot="1" x14ac:dyDescent="0.4">
      <c r="A9" s="165" t="s">
        <v>33</v>
      </c>
      <c r="B9" s="166"/>
      <c r="C9" s="166"/>
      <c r="D9" s="166"/>
      <c r="E9" s="166"/>
      <c r="F9" s="166"/>
      <c r="G9" s="166"/>
      <c r="H9" s="166"/>
      <c r="I9" s="166"/>
      <c r="J9" s="166"/>
      <c r="K9" s="166"/>
      <c r="L9" s="166"/>
      <c r="M9" s="166"/>
      <c r="N9" s="166"/>
      <c r="O9" s="166"/>
      <c r="P9" s="166"/>
      <c r="Q9" s="166"/>
      <c r="R9" s="167"/>
    </row>
    <row r="10" spans="1:18" ht="15" thickBot="1" x14ac:dyDescent="0.4"/>
    <row r="11" spans="1:18" ht="16" thickBot="1" x14ac:dyDescent="0.4">
      <c r="A11" s="15" t="s">
        <v>34</v>
      </c>
      <c r="B11" s="16"/>
    </row>
    <row r="16" spans="1:18" ht="49.5" customHeight="1" x14ac:dyDescent="0.35">
      <c r="Q16" s="4" t="s">
        <v>35</v>
      </c>
    </row>
    <row r="31" spans="12:17" ht="29" x14ac:dyDescent="0.35">
      <c r="Q31" s="4" t="s">
        <v>36</v>
      </c>
    </row>
    <row r="32" spans="12:17" x14ac:dyDescent="0.35">
      <c r="L32" s="4"/>
    </row>
    <row r="33" spans="1:17" ht="15" thickBot="1" x14ac:dyDescent="0.4"/>
    <row r="34" spans="1:17" ht="16" thickBot="1" x14ac:dyDescent="0.4">
      <c r="A34" s="20" t="s">
        <v>37</v>
      </c>
      <c r="B34" s="19"/>
      <c r="C34" s="17"/>
      <c r="D34" s="18"/>
      <c r="E34" s="18"/>
      <c r="F34" s="18"/>
    </row>
    <row r="43" spans="1:17" ht="63" customHeight="1" x14ac:dyDescent="0.35">
      <c r="Q43" s="4" t="s">
        <v>38</v>
      </c>
    </row>
    <row r="57" spans="1:18" ht="15" thickBot="1" x14ac:dyDescent="0.4"/>
    <row r="58" spans="1:18" ht="16" thickBot="1" x14ac:dyDescent="0.4">
      <c r="A58" s="15" t="s">
        <v>39</v>
      </c>
    </row>
    <row r="59" spans="1:18" ht="15" thickBot="1" x14ac:dyDescent="0.4"/>
    <row r="60" spans="1:18" ht="62.25" customHeight="1" thickBot="1" x14ac:dyDescent="0.4">
      <c r="B60" s="161" t="s">
        <v>40</v>
      </c>
      <c r="C60" s="162"/>
      <c r="D60" s="162"/>
      <c r="E60" s="163"/>
      <c r="G60" s="164" t="s">
        <v>41</v>
      </c>
      <c r="H60" s="162"/>
      <c r="I60" s="162"/>
      <c r="J60" s="163"/>
      <c r="L60" s="14" t="s">
        <v>42</v>
      </c>
    </row>
    <row r="62" spans="1:18" ht="15" thickBot="1" x14ac:dyDescent="0.4"/>
    <row r="63" spans="1:18" ht="37.5" customHeight="1" thickBot="1" x14ac:dyDescent="0.4">
      <c r="A63" s="158" t="s">
        <v>43</v>
      </c>
      <c r="B63" s="159"/>
      <c r="C63" s="159"/>
      <c r="D63" s="159"/>
      <c r="E63" s="159"/>
      <c r="F63" s="159"/>
      <c r="G63" s="159"/>
      <c r="H63" s="159"/>
      <c r="I63" s="159"/>
      <c r="J63" s="159"/>
      <c r="K63" s="159"/>
      <c r="L63" s="159"/>
      <c r="M63" s="159"/>
      <c r="N63" s="159"/>
      <c r="O63" s="159"/>
      <c r="P63" s="159"/>
      <c r="Q63" s="159"/>
      <c r="R63" s="160"/>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32"/>
  <sheetViews>
    <sheetView topLeftCell="F29" zoomScale="90" zoomScaleNormal="90" workbookViewId="0">
      <selection activeCell="U10" sqref="U10"/>
    </sheetView>
  </sheetViews>
  <sheetFormatPr defaultColWidth="8.81640625" defaultRowHeight="14.5" x14ac:dyDescent="0.35"/>
  <cols>
    <col min="1" max="1" width="10.7265625" customWidth="1"/>
    <col min="2" max="2" width="19.7265625" customWidth="1"/>
    <col min="3" max="3" width="28.7265625" style="62" customWidth="1"/>
    <col min="4" max="4" width="60" customWidth="1"/>
    <col min="5" max="5" width="38.1796875" bestFit="1" customWidth="1"/>
    <col min="6" max="7" width="49.1796875" customWidth="1"/>
    <col min="8" max="8" width="17.1796875" customWidth="1"/>
    <col min="9" max="9" width="15.54296875" customWidth="1"/>
    <col min="10" max="10" width="22.81640625" style="45" customWidth="1"/>
    <col min="11" max="11" width="26.453125" style="45" customWidth="1"/>
    <col min="12" max="12" width="24.7265625" style="45" customWidth="1"/>
    <col min="13" max="14" width="20.26953125" style="11" customWidth="1"/>
    <col min="15" max="15" width="25.1796875" customWidth="1"/>
    <col min="16" max="16" width="18.54296875" customWidth="1"/>
    <col min="18" max="18" width="8.81640625" hidden="1" customWidth="1"/>
  </cols>
  <sheetData>
    <row r="1" spans="1:27" s="50" customFormat="1" ht="39" customHeight="1" x14ac:dyDescent="0.35">
      <c r="A1" s="146"/>
      <c r="B1" s="146"/>
      <c r="C1" s="146"/>
      <c r="D1" s="146"/>
      <c r="E1" s="146"/>
      <c r="F1" s="146"/>
      <c r="G1" s="146"/>
      <c r="H1" s="146"/>
      <c r="I1" s="146"/>
      <c r="J1" s="146"/>
      <c r="K1" s="146"/>
      <c r="L1" s="146"/>
      <c r="M1" s="146"/>
      <c r="N1" s="146"/>
      <c r="O1" s="146"/>
    </row>
    <row r="2" spans="1:27" s="50" customFormat="1" ht="15" thickBot="1" x14ac:dyDescent="0.4">
      <c r="A2" s="56"/>
      <c r="B2" s="56"/>
      <c r="C2" s="56"/>
      <c r="D2" s="56"/>
      <c r="E2" s="56"/>
      <c r="F2" s="56"/>
      <c r="G2" s="56"/>
      <c r="H2" s="56"/>
      <c r="I2" s="56"/>
      <c r="J2" s="56"/>
      <c r="K2" s="56"/>
      <c r="L2" s="56"/>
      <c r="M2" s="56"/>
      <c r="N2" s="56"/>
      <c r="O2" s="51"/>
    </row>
    <row r="3" spans="1:27" s="2" customFormat="1" ht="34" thickBot="1" x14ac:dyDescent="0.4">
      <c r="A3" s="179" t="s">
        <v>30</v>
      </c>
      <c r="B3" s="180"/>
      <c r="C3" s="180"/>
      <c r="D3" s="180"/>
      <c r="E3" s="180"/>
      <c r="F3" s="180"/>
      <c r="G3" s="180"/>
      <c r="H3" s="180"/>
      <c r="I3" s="180"/>
      <c r="J3" s="180"/>
      <c r="K3" s="180"/>
      <c r="L3" s="180"/>
      <c r="M3" s="180"/>
      <c r="N3" s="180"/>
      <c r="O3" s="181"/>
      <c r="P3" s="12"/>
      <c r="Q3" s="12"/>
      <c r="R3" s="12"/>
      <c r="S3" s="12"/>
      <c r="T3" s="12"/>
      <c r="U3" s="12"/>
      <c r="V3" s="12"/>
      <c r="W3" s="12"/>
      <c r="X3" s="12"/>
      <c r="Y3" s="12"/>
      <c r="Z3" s="12"/>
      <c r="AA3" s="12"/>
    </row>
    <row r="4" spans="1:27" ht="54" customHeight="1" thickBot="1" x14ac:dyDescent="0.4">
      <c r="A4" s="182" t="s">
        <v>44</v>
      </c>
      <c r="B4" s="183"/>
      <c r="C4" s="183"/>
      <c r="D4" s="183"/>
      <c r="E4" s="183"/>
      <c r="F4" s="183"/>
      <c r="G4" s="183"/>
      <c r="H4" s="183"/>
      <c r="I4" s="183"/>
      <c r="J4" s="183"/>
      <c r="K4" s="183"/>
      <c r="L4" s="183"/>
      <c r="M4" s="183"/>
      <c r="N4" s="183"/>
      <c r="O4" s="184"/>
    </row>
    <row r="5" spans="1:27" ht="20.25" customHeight="1" thickBot="1" x14ac:dyDescent="0.8">
      <c r="A5" s="35"/>
      <c r="B5" s="36"/>
      <c r="C5" s="59"/>
      <c r="D5" s="36"/>
      <c r="E5" s="36"/>
      <c r="F5" s="36"/>
      <c r="G5" s="36"/>
      <c r="H5" s="36"/>
      <c r="I5" s="36"/>
      <c r="J5" s="37"/>
      <c r="K5" s="37"/>
      <c r="L5" s="37"/>
      <c r="M5" s="185"/>
      <c r="N5" s="112"/>
      <c r="O5" s="38"/>
      <c r="R5" s="7" t="s">
        <v>26</v>
      </c>
    </row>
    <row r="6" spans="1:27" ht="34" thickBot="1" x14ac:dyDescent="0.8">
      <c r="A6" s="188" t="s">
        <v>45</v>
      </c>
      <c r="B6" s="189"/>
      <c r="C6" s="60" t="s">
        <v>46</v>
      </c>
      <c r="D6" s="21"/>
      <c r="E6" s="21"/>
      <c r="F6" s="21"/>
      <c r="G6" s="21"/>
      <c r="H6" s="21"/>
      <c r="I6" s="21"/>
      <c r="J6" s="46"/>
      <c r="K6" s="46"/>
      <c r="L6" s="46"/>
      <c r="M6" s="186"/>
      <c r="N6" s="113"/>
      <c r="O6" s="39"/>
      <c r="R6" s="7" t="s">
        <v>27</v>
      </c>
    </row>
    <row r="7" spans="1:27" ht="21" customHeight="1" thickBot="1" x14ac:dyDescent="0.8">
      <c r="A7" s="40"/>
      <c r="B7" s="41"/>
      <c r="C7" s="61"/>
      <c r="D7" s="41"/>
      <c r="E7" s="41"/>
      <c r="F7" s="41"/>
      <c r="G7" s="41"/>
      <c r="H7" s="41"/>
      <c r="I7" s="41"/>
      <c r="J7" s="42"/>
      <c r="K7" s="42"/>
      <c r="L7" s="42"/>
      <c r="M7" s="187"/>
      <c r="N7" s="114"/>
      <c r="O7" s="43"/>
    </row>
    <row r="8" spans="1:27" s="1" customFormat="1" ht="73" thickBot="1" x14ac:dyDescent="0.4">
      <c r="A8" s="83" t="s">
        <v>47</v>
      </c>
      <c r="B8" s="84" t="s">
        <v>48</v>
      </c>
      <c r="C8" s="85" t="s">
        <v>49</v>
      </c>
      <c r="D8" s="85" t="s">
        <v>50</v>
      </c>
      <c r="E8" s="85" t="s">
        <v>51</v>
      </c>
      <c r="F8" s="85" t="s">
        <v>52</v>
      </c>
      <c r="G8" s="85" t="s">
        <v>53</v>
      </c>
      <c r="H8" s="85" t="s">
        <v>54</v>
      </c>
      <c r="I8" s="85" t="s">
        <v>55</v>
      </c>
      <c r="J8" s="85" t="s">
        <v>56</v>
      </c>
      <c r="K8" s="85" t="s">
        <v>57</v>
      </c>
      <c r="L8" s="85" t="s">
        <v>58</v>
      </c>
      <c r="M8" s="86" t="s">
        <v>59</v>
      </c>
      <c r="N8" s="115" t="s">
        <v>228</v>
      </c>
      <c r="O8" s="87" t="s">
        <v>60</v>
      </c>
      <c r="R8" s="1" t="s">
        <v>230</v>
      </c>
    </row>
    <row r="9" spans="1:27" s="1" customFormat="1" ht="189" customHeight="1" x14ac:dyDescent="0.35">
      <c r="A9" s="129" t="s">
        <v>61</v>
      </c>
      <c r="B9" s="129" t="s">
        <v>62</v>
      </c>
      <c r="C9" s="130" t="s">
        <v>63</v>
      </c>
      <c r="D9" s="44" t="s">
        <v>64</v>
      </c>
      <c r="E9" s="131" t="s">
        <v>240</v>
      </c>
      <c r="F9" s="132" t="s">
        <v>241</v>
      </c>
      <c r="G9" s="133" t="s">
        <v>242</v>
      </c>
      <c r="H9" s="58" t="s">
        <v>243</v>
      </c>
      <c r="I9" s="5" t="s">
        <v>244</v>
      </c>
      <c r="J9" s="5">
        <v>1</v>
      </c>
      <c r="K9" s="5">
        <v>1</v>
      </c>
      <c r="L9" s="5">
        <v>1</v>
      </c>
      <c r="M9" s="10" t="s">
        <v>27</v>
      </c>
      <c r="N9" s="116" t="s">
        <v>231</v>
      </c>
      <c r="O9" s="142" t="s">
        <v>303</v>
      </c>
      <c r="R9" s="1" t="s">
        <v>231</v>
      </c>
    </row>
    <row r="10" spans="1:27" ht="185.5" customHeight="1" x14ac:dyDescent="0.35">
      <c r="A10" s="129" t="s">
        <v>61</v>
      </c>
      <c r="B10" s="129" t="s">
        <v>65</v>
      </c>
      <c r="C10" s="134" t="s">
        <v>66</v>
      </c>
      <c r="D10" s="47" t="s">
        <v>67</v>
      </c>
      <c r="E10" s="131" t="s">
        <v>245</v>
      </c>
      <c r="F10" s="132" t="s">
        <v>246</v>
      </c>
      <c r="G10" s="133" t="s">
        <v>247</v>
      </c>
      <c r="H10" s="58" t="s">
        <v>243</v>
      </c>
      <c r="I10" s="5" t="s">
        <v>244</v>
      </c>
      <c r="J10" s="5">
        <v>1</v>
      </c>
      <c r="K10" s="5">
        <v>1</v>
      </c>
      <c r="L10" s="5">
        <v>1</v>
      </c>
      <c r="M10" s="10" t="s">
        <v>27</v>
      </c>
      <c r="N10" s="116" t="s">
        <v>231</v>
      </c>
      <c r="O10" s="142" t="s">
        <v>303</v>
      </c>
      <c r="R10" s="1" t="s">
        <v>232</v>
      </c>
    </row>
    <row r="11" spans="1:27" ht="190.5" customHeight="1" x14ac:dyDescent="0.35">
      <c r="A11" s="129" t="s">
        <v>61</v>
      </c>
      <c r="B11" s="129" t="s">
        <v>65</v>
      </c>
      <c r="C11" s="134" t="s">
        <v>68</v>
      </c>
      <c r="D11" s="47" t="s">
        <v>69</v>
      </c>
      <c r="E11" s="131" t="s">
        <v>245</v>
      </c>
      <c r="F11" s="132" t="s">
        <v>246</v>
      </c>
      <c r="G11" s="133" t="s">
        <v>248</v>
      </c>
      <c r="H11" s="58" t="s">
        <v>243</v>
      </c>
      <c r="I11" s="5" t="s">
        <v>244</v>
      </c>
      <c r="J11" s="5">
        <v>1</v>
      </c>
      <c r="K11" s="5">
        <v>1</v>
      </c>
      <c r="L11" s="5">
        <v>1</v>
      </c>
      <c r="M11" s="10" t="s">
        <v>27</v>
      </c>
      <c r="N11" s="116" t="s">
        <v>231</v>
      </c>
      <c r="O11" s="142" t="s">
        <v>303</v>
      </c>
    </row>
    <row r="12" spans="1:27" ht="187" customHeight="1" x14ac:dyDescent="0.35">
      <c r="A12" s="129" t="s">
        <v>61</v>
      </c>
      <c r="B12" s="129" t="s">
        <v>65</v>
      </c>
      <c r="C12" s="134" t="s">
        <v>70</v>
      </c>
      <c r="D12" s="47" t="s">
        <v>71</v>
      </c>
      <c r="E12" s="131" t="s">
        <v>245</v>
      </c>
      <c r="F12" s="132" t="s">
        <v>249</v>
      </c>
      <c r="G12" s="133" t="s">
        <v>250</v>
      </c>
      <c r="H12" s="58" t="s">
        <v>243</v>
      </c>
      <c r="I12" s="5" t="s">
        <v>244</v>
      </c>
      <c r="J12" s="5">
        <v>1</v>
      </c>
      <c r="K12" s="5">
        <v>1</v>
      </c>
      <c r="L12" s="5">
        <v>1</v>
      </c>
      <c r="M12" s="10" t="s">
        <v>27</v>
      </c>
      <c r="N12" s="116" t="s">
        <v>231</v>
      </c>
      <c r="O12" s="142" t="s">
        <v>303</v>
      </c>
    </row>
    <row r="13" spans="1:27" ht="189" customHeight="1" x14ac:dyDescent="0.35">
      <c r="A13" s="129" t="s">
        <v>61</v>
      </c>
      <c r="B13" s="129" t="s">
        <v>72</v>
      </c>
      <c r="C13" s="134" t="s">
        <v>73</v>
      </c>
      <c r="D13" s="47" t="s">
        <v>74</v>
      </c>
      <c r="E13" s="131" t="s">
        <v>251</v>
      </c>
      <c r="F13" s="132" t="s">
        <v>252</v>
      </c>
      <c r="G13" s="133" t="s">
        <v>253</v>
      </c>
      <c r="H13" s="58" t="s">
        <v>243</v>
      </c>
      <c r="I13" s="5" t="s">
        <v>244</v>
      </c>
      <c r="J13" s="5">
        <v>1</v>
      </c>
      <c r="K13" s="5">
        <v>1</v>
      </c>
      <c r="L13" s="5">
        <v>1</v>
      </c>
      <c r="M13" s="10" t="s">
        <v>27</v>
      </c>
      <c r="N13" s="116" t="s">
        <v>231</v>
      </c>
      <c r="O13" s="142" t="s">
        <v>303</v>
      </c>
    </row>
    <row r="14" spans="1:27" ht="193" customHeight="1" x14ac:dyDescent="0.35">
      <c r="A14" s="129" t="s">
        <v>61</v>
      </c>
      <c r="B14" s="129" t="s">
        <v>72</v>
      </c>
      <c r="C14" s="134" t="s">
        <v>75</v>
      </c>
      <c r="D14" s="47" t="s">
        <v>76</v>
      </c>
      <c r="E14" s="131" t="s">
        <v>245</v>
      </c>
      <c r="F14" s="135" t="s">
        <v>254</v>
      </c>
      <c r="G14" s="133" t="s">
        <v>255</v>
      </c>
      <c r="H14" s="58" t="s">
        <v>243</v>
      </c>
      <c r="I14" s="5" t="s">
        <v>244</v>
      </c>
      <c r="J14" s="5">
        <v>1</v>
      </c>
      <c r="K14" s="5">
        <v>1</v>
      </c>
      <c r="L14" s="5">
        <v>1</v>
      </c>
      <c r="M14" s="10" t="s">
        <v>27</v>
      </c>
      <c r="N14" s="116" t="s">
        <v>231</v>
      </c>
      <c r="O14" s="142" t="s">
        <v>303</v>
      </c>
    </row>
    <row r="15" spans="1:27" ht="187.5" customHeight="1" x14ac:dyDescent="0.35">
      <c r="A15" s="129" t="s">
        <v>61</v>
      </c>
      <c r="B15" s="129" t="s">
        <v>72</v>
      </c>
      <c r="C15" s="134" t="s">
        <v>77</v>
      </c>
      <c r="D15" s="47" t="s">
        <v>78</v>
      </c>
      <c r="E15" s="131" t="s">
        <v>256</v>
      </c>
      <c r="F15" s="132" t="s">
        <v>254</v>
      </c>
      <c r="G15" s="133" t="s">
        <v>257</v>
      </c>
      <c r="H15" s="58" t="s">
        <v>243</v>
      </c>
      <c r="I15" s="5" t="s">
        <v>244</v>
      </c>
      <c r="J15" s="5">
        <v>1</v>
      </c>
      <c r="K15" s="5">
        <v>1</v>
      </c>
      <c r="L15" s="5">
        <v>1</v>
      </c>
      <c r="M15" s="10" t="s">
        <v>27</v>
      </c>
      <c r="N15" s="116" t="s">
        <v>231</v>
      </c>
      <c r="O15" s="142" t="s">
        <v>303</v>
      </c>
    </row>
    <row r="16" spans="1:27" ht="186" customHeight="1" x14ac:dyDescent="0.35">
      <c r="A16" s="129" t="s">
        <v>61</v>
      </c>
      <c r="B16" s="129" t="s">
        <v>72</v>
      </c>
      <c r="C16" s="134" t="s">
        <v>79</v>
      </c>
      <c r="D16" s="47" t="s">
        <v>80</v>
      </c>
      <c r="E16" s="131" t="s">
        <v>258</v>
      </c>
      <c r="F16" s="132" t="s">
        <v>259</v>
      </c>
      <c r="G16" s="133" t="s">
        <v>260</v>
      </c>
      <c r="H16" s="58" t="s">
        <v>243</v>
      </c>
      <c r="I16" s="5" t="s">
        <v>244</v>
      </c>
      <c r="J16" s="5">
        <v>1</v>
      </c>
      <c r="K16" s="5">
        <v>1</v>
      </c>
      <c r="L16" s="5">
        <v>1</v>
      </c>
      <c r="M16" s="10" t="s">
        <v>27</v>
      </c>
      <c r="N16" s="116" t="s">
        <v>231</v>
      </c>
      <c r="O16" s="142" t="s">
        <v>303</v>
      </c>
    </row>
    <row r="17" spans="1:15" ht="223" customHeight="1" x14ac:dyDescent="0.35">
      <c r="A17" s="129" t="s">
        <v>61</v>
      </c>
      <c r="B17" s="129" t="s">
        <v>81</v>
      </c>
      <c r="C17" s="136" t="s">
        <v>82</v>
      </c>
      <c r="D17" s="47" t="s">
        <v>83</v>
      </c>
      <c r="E17" s="131" t="s">
        <v>261</v>
      </c>
      <c r="F17" s="132" t="s">
        <v>262</v>
      </c>
      <c r="G17" s="133" t="s">
        <v>263</v>
      </c>
      <c r="H17" s="58" t="s">
        <v>243</v>
      </c>
      <c r="I17" s="5" t="s">
        <v>244</v>
      </c>
      <c r="J17" s="5">
        <v>1</v>
      </c>
      <c r="K17" s="5">
        <v>1</v>
      </c>
      <c r="L17" s="5">
        <v>1</v>
      </c>
      <c r="M17" s="10" t="s">
        <v>27</v>
      </c>
      <c r="N17" s="116" t="s">
        <v>231</v>
      </c>
      <c r="O17" s="142" t="s">
        <v>303</v>
      </c>
    </row>
    <row r="18" spans="1:15" ht="233.5" customHeight="1" x14ac:dyDescent="0.35">
      <c r="A18" s="129" t="s">
        <v>61</v>
      </c>
      <c r="B18" s="129" t="s">
        <v>81</v>
      </c>
      <c r="C18" s="136" t="s">
        <v>84</v>
      </c>
      <c r="D18" s="47" t="s">
        <v>85</v>
      </c>
      <c r="E18" s="131" t="s">
        <v>264</v>
      </c>
      <c r="F18" s="132" t="s">
        <v>265</v>
      </c>
      <c r="G18" s="133" t="s">
        <v>266</v>
      </c>
      <c r="H18" s="58" t="s">
        <v>243</v>
      </c>
      <c r="I18" s="5" t="s">
        <v>244</v>
      </c>
      <c r="J18" s="5">
        <v>1</v>
      </c>
      <c r="K18" s="5">
        <v>1</v>
      </c>
      <c r="L18" s="5">
        <v>1</v>
      </c>
      <c r="M18" s="10" t="s">
        <v>27</v>
      </c>
      <c r="N18" s="116" t="s">
        <v>231</v>
      </c>
      <c r="O18" s="142" t="s">
        <v>303</v>
      </c>
    </row>
    <row r="19" spans="1:15" ht="233" customHeight="1" x14ac:dyDescent="0.35">
      <c r="A19" s="129" t="s">
        <v>61</v>
      </c>
      <c r="B19" s="137" t="s">
        <v>86</v>
      </c>
      <c r="C19" s="136" t="s">
        <v>87</v>
      </c>
      <c r="D19" s="47" t="s">
        <v>88</v>
      </c>
      <c r="E19" s="131" t="s">
        <v>267</v>
      </c>
      <c r="F19" s="135" t="s">
        <v>268</v>
      </c>
      <c r="G19" s="133" t="s">
        <v>269</v>
      </c>
      <c r="H19" s="58" t="s">
        <v>243</v>
      </c>
      <c r="I19" s="5" t="s">
        <v>244</v>
      </c>
      <c r="J19" s="5">
        <v>1</v>
      </c>
      <c r="K19" s="5">
        <v>1</v>
      </c>
      <c r="L19" s="5">
        <v>1</v>
      </c>
      <c r="M19" s="10" t="s">
        <v>27</v>
      </c>
      <c r="N19" s="116" t="s">
        <v>231</v>
      </c>
      <c r="O19" s="142" t="s">
        <v>303</v>
      </c>
    </row>
    <row r="20" spans="1:15" ht="333" customHeight="1" x14ac:dyDescent="0.35">
      <c r="A20" s="129" t="s">
        <v>61</v>
      </c>
      <c r="B20" s="129" t="s">
        <v>89</v>
      </c>
      <c r="C20" s="136" t="s">
        <v>90</v>
      </c>
      <c r="D20" s="48" t="s">
        <v>91</v>
      </c>
      <c r="E20" s="131" t="s">
        <v>270</v>
      </c>
      <c r="F20" s="135" t="s">
        <v>271</v>
      </c>
      <c r="G20" s="133" t="s">
        <v>272</v>
      </c>
      <c r="H20" s="58" t="s">
        <v>243</v>
      </c>
      <c r="I20" s="5" t="s">
        <v>244</v>
      </c>
      <c r="J20" s="5">
        <v>1</v>
      </c>
      <c r="K20" s="5">
        <v>1</v>
      </c>
      <c r="L20" s="5">
        <v>1</v>
      </c>
      <c r="M20" s="10" t="s">
        <v>27</v>
      </c>
      <c r="N20" s="116" t="s">
        <v>231</v>
      </c>
      <c r="O20" s="142" t="s">
        <v>303</v>
      </c>
    </row>
    <row r="21" spans="1:15" ht="186" customHeight="1" x14ac:dyDescent="0.35">
      <c r="A21" s="129" t="s">
        <v>61</v>
      </c>
      <c r="B21" s="129" t="s">
        <v>89</v>
      </c>
      <c r="C21" s="136" t="s">
        <v>92</v>
      </c>
      <c r="D21" s="48" t="s">
        <v>93</v>
      </c>
      <c r="E21" s="131" t="s">
        <v>273</v>
      </c>
      <c r="F21" s="135" t="s">
        <v>92</v>
      </c>
      <c r="G21" s="133" t="s">
        <v>274</v>
      </c>
      <c r="H21" s="58" t="s">
        <v>243</v>
      </c>
      <c r="I21" s="5" t="s">
        <v>244</v>
      </c>
      <c r="J21" s="5">
        <v>1</v>
      </c>
      <c r="K21" s="5">
        <v>1</v>
      </c>
      <c r="L21" s="5">
        <v>1</v>
      </c>
      <c r="M21" s="10" t="s">
        <v>27</v>
      </c>
      <c r="N21" s="116" t="s">
        <v>231</v>
      </c>
      <c r="O21" s="142" t="s">
        <v>303</v>
      </c>
    </row>
    <row r="22" spans="1:15" ht="246.5" x14ac:dyDescent="0.35">
      <c r="A22" s="129" t="s">
        <v>61</v>
      </c>
      <c r="B22" s="129" t="s">
        <v>89</v>
      </c>
      <c r="C22" s="134" t="s">
        <v>94</v>
      </c>
      <c r="D22" s="48" t="s">
        <v>95</v>
      </c>
      <c r="E22" s="131" t="s">
        <v>275</v>
      </c>
      <c r="F22" s="135" t="s">
        <v>276</v>
      </c>
      <c r="G22" s="133" t="s">
        <v>277</v>
      </c>
      <c r="H22" s="58" t="s">
        <v>243</v>
      </c>
      <c r="I22" s="5" t="s">
        <v>244</v>
      </c>
      <c r="J22" s="5">
        <v>1</v>
      </c>
      <c r="K22" s="5">
        <v>1</v>
      </c>
      <c r="L22" s="5">
        <v>1</v>
      </c>
      <c r="M22" s="10" t="s">
        <v>27</v>
      </c>
      <c r="N22" s="116" t="s">
        <v>231</v>
      </c>
      <c r="O22" s="142" t="s">
        <v>303</v>
      </c>
    </row>
    <row r="23" spans="1:15" ht="187.5" customHeight="1" x14ac:dyDescent="0.35">
      <c r="A23" s="129" t="s">
        <v>61</v>
      </c>
      <c r="B23" s="129" t="s">
        <v>89</v>
      </c>
      <c r="C23" s="134" t="s">
        <v>96</v>
      </c>
      <c r="D23" s="48" t="s">
        <v>97</v>
      </c>
      <c r="E23" s="131" t="s">
        <v>278</v>
      </c>
      <c r="F23" s="135" t="s">
        <v>276</v>
      </c>
      <c r="G23" s="133" t="s">
        <v>279</v>
      </c>
      <c r="H23" s="58" t="s">
        <v>243</v>
      </c>
      <c r="I23" s="5" t="s">
        <v>244</v>
      </c>
      <c r="J23" s="5">
        <v>1</v>
      </c>
      <c r="K23" s="5">
        <v>1</v>
      </c>
      <c r="L23" s="5">
        <v>1</v>
      </c>
      <c r="M23" s="10" t="s">
        <v>27</v>
      </c>
      <c r="N23" s="116" t="s">
        <v>231</v>
      </c>
      <c r="O23" s="142" t="s">
        <v>303</v>
      </c>
    </row>
    <row r="24" spans="1:15" ht="184.5" customHeight="1" x14ac:dyDescent="0.35">
      <c r="A24" s="129" t="s">
        <v>61</v>
      </c>
      <c r="B24" s="129" t="s">
        <v>89</v>
      </c>
      <c r="C24" s="134" t="s">
        <v>98</v>
      </c>
      <c r="D24" s="48" t="s">
        <v>99</v>
      </c>
      <c r="E24" s="131" t="s">
        <v>280</v>
      </c>
      <c r="F24" s="135" t="s">
        <v>281</v>
      </c>
      <c r="G24" s="133" t="s">
        <v>282</v>
      </c>
      <c r="H24" s="58" t="s">
        <v>243</v>
      </c>
      <c r="I24" s="5" t="s">
        <v>244</v>
      </c>
      <c r="J24" s="5">
        <v>1</v>
      </c>
      <c r="K24" s="5">
        <v>1</v>
      </c>
      <c r="L24" s="5">
        <v>1</v>
      </c>
      <c r="M24" s="10" t="s">
        <v>27</v>
      </c>
      <c r="N24" s="116" t="s">
        <v>231</v>
      </c>
      <c r="O24" s="142" t="s">
        <v>303</v>
      </c>
    </row>
    <row r="25" spans="1:15" ht="187" customHeight="1" x14ac:dyDescent="0.35">
      <c r="A25" s="129" t="s">
        <v>61</v>
      </c>
      <c r="B25" s="129" t="s">
        <v>89</v>
      </c>
      <c r="C25" s="134" t="s">
        <v>100</v>
      </c>
      <c r="D25" s="48" t="s">
        <v>101</v>
      </c>
      <c r="E25" s="131" t="s">
        <v>245</v>
      </c>
      <c r="F25" s="135" t="s">
        <v>283</v>
      </c>
      <c r="G25" s="133" t="s">
        <v>284</v>
      </c>
      <c r="H25" s="58" t="s">
        <v>243</v>
      </c>
      <c r="I25" s="5" t="s">
        <v>244</v>
      </c>
      <c r="J25" s="5">
        <v>1</v>
      </c>
      <c r="K25" s="5">
        <v>1</v>
      </c>
      <c r="L25" s="5">
        <v>1</v>
      </c>
      <c r="M25" s="10" t="s">
        <v>27</v>
      </c>
      <c r="N25" s="116" t="s">
        <v>231</v>
      </c>
      <c r="O25" s="142" t="s">
        <v>303</v>
      </c>
    </row>
    <row r="26" spans="1:15" ht="185" customHeight="1" x14ac:dyDescent="0.35">
      <c r="A26" s="129" t="s">
        <v>61</v>
      </c>
      <c r="B26" s="129" t="s">
        <v>89</v>
      </c>
      <c r="C26" s="134" t="s">
        <v>102</v>
      </c>
      <c r="D26" s="48" t="s">
        <v>103</v>
      </c>
      <c r="E26" s="131" t="s">
        <v>285</v>
      </c>
      <c r="F26" s="132" t="s">
        <v>286</v>
      </c>
      <c r="G26" s="133" t="s">
        <v>287</v>
      </c>
      <c r="H26" s="58" t="s">
        <v>243</v>
      </c>
      <c r="I26" s="5" t="s">
        <v>244</v>
      </c>
      <c r="J26" s="5" t="s">
        <v>288</v>
      </c>
      <c r="K26" s="5">
        <v>1</v>
      </c>
      <c r="L26" s="5">
        <v>1</v>
      </c>
      <c r="M26" s="10" t="s">
        <v>27</v>
      </c>
      <c r="N26" s="116" t="s">
        <v>231</v>
      </c>
      <c r="O26" s="142" t="s">
        <v>303</v>
      </c>
    </row>
    <row r="27" spans="1:15" ht="187.5" customHeight="1" x14ac:dyDescent="0.35">
      <c r="A27" s="129" t="s">
        <v>61</v>
      </c>
      <c r="B27" s="129" t="s">
        <v>89</v>
      </c>
      <c r="C27" s="134" t="s">
        <v>104</v>
      </c>
      <c r="D27" s="48" t="s">
        <v>105</v>
      </c>
      <c r="E27" s="131" t="s">
        <v>289</v>
      </c>
      <c r="F27" s="132" t="s">
        <v>290</v>
      </c>
      <c r="G27" s="133" t="s">
        <v>291</v>
      </c>
      <c r="H27" s="58" t="s">
        <v>243</v>
      </c>
      <c r="I27" s="5" t="s">
        <v>244</v>
      </c>
      <c r="J27" s="5" t="s">
        <v>288</v>
      </c>
      <c r="K27" s="5">
        <v>1</v>
      </c>
      <c r="L27" s="5">
        <v>1</v>
      </c>
      <c r="M27" s="10" t="s">
        <v>27</v>
      </c>
      <c r="N27" s="116" t="s">
        <v>231</v>
      </c>
      <c r="O27" s="142" t="s">
        <v>303</v>
      </c>
    </row>
    <row r="28" spans="1:15" ht="187.5" customHeight="1" x14ac:dyDescent="0.35">
      <c r="A28" s="129" t="s">
        <v>61</v>
      </c>
      <c r="B28" s="129" t="s">
        <v>89</v>
      </c>
      <c r="C28" s="134" t="s">
        <v>106</v>
      </c>
      <c r="D28" s="48" t="s">
        <v>107</v>
      </c>
      <c r="E28" s="131" t="s">
        <v>245</v>
      </c>
      <c r="F28" s="135" t="s">
        <v>292</v>
      </c>
      <c r="G28" s="133" t="s">
        <v>293</v>
      </c>
      <c r="H28" s="58" t="s">
        <v>243</v>
      </c>
      <c r="I28" s="5" t="s">
        <v>244</v>
      </c>
      <c r="J28" s="5">
        <v>1</v>
      </c>
      <c r="K28" s="5">
        <v>1</v>
      </c>
      <c r="L28" s="5">
        <v>1</v>
      </c>
      <c r="M28" s="10" t="s">
        <v>27</v>
      </c>
      <c r="N28" s="116" t="s">
        <v>231</v>
      </c>
      <c r="O28" s="142" t="s">
        <v>303</v>
      </c>
    </row>
    <row r="29" spans="1:15" ht="190.5" customHeight="1" x14ac:dyDescent="0.35">
      <c r="A29" s="129" t="s">
        <v>61</v>
      </c>
      <c r="B29" s="57" t="s">
        <v>108</v>
      </c>
      <c r="C29" s="134" t="s">
        <v>109</v>
      </c>
      <c r="D29" s="48" t="s">
        <v>110</v>
      </c>
      <c r="E29" s="131" t="s">
        <v>245</v>
      </c>
      <c r="F29" s="132" t="s">
        <v>294</v>
      </c>
      <c r="G29" s="133" t="s">
        <v>295</v>
      </c>
      <c r="H29" s="58" t="s">
        <v>243</v>
      </c>
      <c r="I29" s="5" t="s">
        <v>244</v>
      </c>
      <c r="J29" s="5">
        <v>1</v>
      </c>
      <c r="K29" s="5">
        <v>1</v>
      </c>
      <c r="L29" s="5">
        <v>1</v>
      </c>
      <c r="M29" s="10" t="s">
        <v>27</v>
      </c>
      <c r="N29" s="116" t="s">
        <v>231</v>
      </c>
      <c r="O29" s="142" t="s">
        <v>303</v>
      </c>
    </row>
    <row r="30" spans="1:15" ht="185.5" customHeight="1" x14ac:dyDescent="0.35">
      <c r="A30" s="129" t="s">
        <v>61</v>
      </c>
      <c r="B30" s="137" t="s">
        <v>111</v>
      </c>
      <c r="C30" s="138" t="s">
        <v>112</v>
      </c>
      <c r="D30" s="48" t="s">
        <v>113</v>
      </c>
      <c r="E30" s="139" t="s">
        <v>245</v>
      </c>
      <c r="F30" s="135" t="s">
        <v>296</v>
      </c>
      <c r="G30" s="133" t="s">
        <v>297</v>
      </c>
      <c r="H30" s="58" t="s">
        <v>243</v>
      </c>
      <c r="I30" s="5" t="s">
        <v>244</v>
      </c>
      <c r="J30" s="5">
        <v>1</v>
      </c>
      <c r="K30" s="5">
        <v>1</v>
      </c>
      <c r="L30" s="5">
        <v>1</v>
      </c>
      <c r="M30" s="10" t="s">
        <v>27</v>
      </c>
      <c r="N30" s="116" t="s">
        <v>231</v>
      </c>
      <c r="O30" s="142" t="s">
        <v>303</v>
      </c>
    </row>
    <row r="31" spans="1:15" ht="203" x14ac:dyDescent="0.35">
      <c r="A31" s="129" t="s">
        <v>61</v>
      </c>
      <c r="B31" s="137" t="s">
        <v>111</v>
      </c>
      <c r="C31" s="134" t="s">
        <v>114</v>
      </c>
      <c r="D31" s="48" t="s">
        <v>115</v>
      </c>
      <c r="E31" s="131" t="s">
        <v>298</v>
      </c>
      <c r="F31" s="135" t="s">
        <v>271</v>
      </c>
      <c r="G31" s="133" t="s">
        <v>299</v>
      </c>
      <c r="H31" s="58" t="s">
        <v>243</v>
      </c>
      <c r="I31" s="5" t="s">
        <v>244</v>
      </c>
      <c r="J31" s="5">
        <v>1</v>
      </c>
      <c r="K31" s="5">
        <v>1</v>
      </c>
      <c r="L31" s="5">
        <v>1</v>
      </c>
      <c r="M31" s="10" t="s">
        <v>27</v>
      </c>
      <c r="N31" s="116" t="s">
        <v>231</v>
      </c>
      <c r="O31" s="142" t="s">
        <v>303</v>
      </c>
    </row>
    <row r="32" spans="1:15" ht="186.5" customHeight="1" x14ac:dyDescent="0.35">
      <c r="A32" s="129" t="s">
        <v>61</v>
      </c>
      <c r="B32" s="140" t="s">
        <v>116</v>
      </c>
      <c r="C32" s="141" t="s">
        <v>117</v>
      </c>
      <c r="D32" s="49"/>
      <c r="E32" s="131" t="s">
        <v>300</v>
      </c>
      <c r="F32" s="135" t="s">
        <v>301</v>
      </c>
      <c r="G32" s="133" t="s">
        <v>302</v>
      </c>
      <c r="H32" s="58" t="s">
        <v>243</v>
      </c>
      <c r="I32" s="5" t="s">
        <v>244</v>
      </c>
      <c r="J32" s="5">
        <v>1</v>
      </c>
      <c r="K32" s="5">
        <v>1</v>
      </c>
      <c r="L32" s="5">
        <v>1</v>
      </c>
      <c r="M32" s="10" t="s">
        <v>27</v>
      </c>
      <c r="N32" s="116" t="s">
        <v>231</v>
      </c>
      <c r="O32" s="142" t="s">
        <v>303</v>
      </c>
    </row>
  </sheetData>
  <sheetProtection algorithmName="SHA-512" hashValue="wdSy17kWqC8i1AZyT41WnHSj/I3RZ3mjN5L3vawVmng2Wz0ahuUzNdEJkJPU3gFqpyB0MtqPDsVWSL/5ppv+jQ==" saltValue="dd/Z7beuzyvEXYik2wJjsA==" spinCount="100000" sheet="1" insertRows="0"/>
  <protectedRanges>
    <protectedRange sqref="N9:N32" name="Oblast1_1"/>
    <protectedRange sqref="E9:F32 H9:M32" name="Oblast1_2"/>
    <protectedRange sqref="O9:O32" name="Oblast1_3"/>
  </protectedRanges>
  <mergeCells count="5">
    <mergeCell ref="A1:O1"/>
    <mergeCell ref="A3:O3"/>
    <mergeCell ref="A4:O4"/>
    <mergeCell ref="M5:M7"/>
    <mergeCell ref="A6:B6"/>
  </mergeCells>
  <phoneticPr fontId="62" type="noConversion"/>
  <dataValidations count="2">
    <dataValidation type="list" allowBlank="1" showInputMessage="1" showErrorMessage="1" sqref="N9:N32" xr:uid="{FF888C84-89C0-4444-B6D3-E0F5724FD142}">
      <formula1>$R$8:$R$10</formula1>
    </dataValidation>
    <dataValidation type="list" allowBlank="1" showInputMessage="1" showErrorMessage="1" sqref="M9:M32" xr:uid="{80501AD7-FE2E-4DAB-BF33-75226821DB97}">
      <formula1>$P$5:$P$6</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8"/>
  <sheetViews>
    <sheetView zoomScaleNormal="100" workbookViewId="0">
      <selection activeCell="B23" sqref="B23"/>
    </sheetView>
  </sheetViews>
  <sheetFormatPr defaultRowHeight="14.5" x14ac:dyDescent="0.35"/>
  <cols>
    <col min="1" max="1" width="7.7265625" customWidth="1"/>
    <col min="2" max="2" width="31.7265625" customWidth="1"/>
    <col min="3" max="3" width="37.453125" customWidth="1"/>
    <col min="4" max="4" width="14.26953125" customWidth="1"/>
    <col min="5" max="5" width="55.1796875" customWidth="1"/>
  </cols>
  <sheetData>
    <row r="1" spans="1:5" s="50" customFormat="1" ht="39" customHeight="1" x14ac:dyDescent="0.35">
      <c r="A1" s="146" t="s">
        <v>0</v>
      </c>
      <c r="B1" s="146"/>
      <c r="C1" s="146"/>
      <c r="D1" s="146"/>
      <c r="E1" s="146"/>
    </row>
    <row r="2" spans="1:5" s="50" customFormat="1" ht="15.75" customHeight="1" thickBot="1" x14ac:dyDescent="0.4">
      <c r="A2" s="56"/>
      <c r="B2" s="56"/>
      <c r="C2" s="56"/>
      <c r="D2" s="56"/>
      <c r="E2" s="51"/>
    </row>
    <row r="3" spans="1:5" s="2" customFormat="1" ht="60.75" customHeight="1" thickBot="1" x14ac:dyDescent="0.4">
      <c r="A3" s="182" t="s">
        <v>30</v>
      </c>
      <c r="B3" s="200"/>
      <c r="C3" s="200"/>
      <c r="D3" s="200"/>
      <c r="E3" s="201"/>
    </row>
    <row r="4" spans="1:5" ht="117.75" customHeight="1" thickBot="1" x14ac:dyDescent="0.4">
      <c r="A4" s="193" t="s">
        <v>119</v>
      </c>
      <c r="B4" s="194"/>
      <c r="C4" s="194"/>
      <c r="D4" s="194"/>
      <c r="E4" s="195"/>
    </row>
    <row r="5" spans="1:5" ht="130" customHeight="1" thickBot="1" x14ac:dyDescent="0.4">
      <c r="A5" s="196" t="s">
        <v>223</v>
      </c>
      <c r="B5" s="197"/>
      <c r="C5" s="197"/>
      <c r="D5" s="197"/>
      <c r="E5" s="198"/>
    </row>
    <row r="6" spans="1:5" ht="18.75" customHeight="1" thickBot="1" x14ac:dyDescent="0.4">
      <c r="A6" s="199"/>
      <c r="B6" s="199"/>
      <c r="C6" s="199"/>
      <c r="D6" s="199"/>
      <c r="E6" s="199"/>
    </row>
    <row r="7" spans="1:5" ht="33.65" customHeight="1" thickBot="1" x14ac:dyDescent="0.4">
      <c r="A7" s="202" t="s">
        <v>224</v>
      </c>
      <c r="B7" s="203"/>
      <c r="C7" s="204"/>
      <c r="D7" s="205"/>
      <c r="E7" s="206"/>
    </row>
    <row r="8" spans="1:5" ht="18.75" customHeight="1" thickBot="1" x14ac:dyDescent="0.4">
      <c r="A8" s="111"/>
      <c r="B8" s="111"/>
      <c r="C8" s="111"/>
      <c r="D8" s="111"/>
      <c r="E8" s="111"/>
    </row>
    <row r="9" spans="1:5" ht="18.75" customHeight="1" thickBot="1" x14ac:dyDescent="0.4">
      <c r="A9" s="190" t="s">
        <v>225</v>
      </c>
      <c r="B9" s="191"/>
      <c r="C9" s="191"/>
      <c r="D9" s="191"/>
      <c r="E9" s="192"/>
    </row>
    <row r="10" spans="1:5" x14ac:dyDescent="0.35">
      <c r="A10" s="28" t="s">
        <v>118</v>
      </c>
      <c r="B10" s="26" t="s">
        <v>120</v>
      </c>
      <c r="C10" s="26" t="s">
        <v>121</v>
      </c>
      <c r="D10" s="26" t="s">
        <v>13</v>
      </c>
      <c r="E10" s="27" t="s">
        <v>122</v>
      </c>
    </row>
    <row r="11" spans="1:5" ht="74" x14ac:dyDescent="0.35">
      <c r="A11" s="24">
        <v>1</v>
      </c>
      <c r="B11" s="143" t="s">
        <v>304</v>
      </c>
      <c r="C11" s="145" t="s">
        <v>305</v>
      </c>
      <c r="D11" s="143">
        <v>27270599</v>
      </c>
      <c r="E11" s="144" t="s">
        <v>306</v>
      </c>
    </row>
    <row r="12" spans="1:5" ht="18.5" x14ac:dyDescent="0.35">
      <c r="A12" s="29">
        <v>2</v>
      </c>
      <c r="B12" s="30"/>
      <c r="C12" s="30"/>
      <c r="D12" s="30"/>
      <c r="E12" s="31"/>
    </row>
    <row r="13" spans="1:5" ht="18.5" x14ac:dyDescent="0.35">
      <c r="A13" s="29">
        <v>3</v>
      </c>
      <c r="B13" s="30"/>
      <c r="C13" s="30"/>
      <c r="D13" s="30"/>
      <c r="E13" s="31"/>
    </row>
    <row r="14" spans="1:5" ht="18.5" x14ac:dyDescent="0.35">
      <c r="A14" s="29">
        <v>4</v>
      </c>
      <c r="B14" s="30"/>
      <c r="C14" s="30"/>
      <c r="D14" s="30"/>
      <c r="E14" s="31"/>
    </row>
    <row r="15" spans="1:5" ht="18.5" x14ac:dyDescent="0.35">
      <c r="A15" s="29">
        <v>5</v>
      </c>
      <c r="B15" s="30"/>
      <c r="C15" s="30"/>
      <c r="D15" s="30"/>
      <c r="E15" s="31"/>
    </row>
    <row r="16" spans="1:5" ht="18.5" x14ac:dyDescent="0.35">
      <c r="A16" s="29">
        <v>6</v>
      </c>
      <c r="B16" s="30"/>
      <c r="C16" s="30"/>
      <c r="D16" s="30"/>
      <c r="E16" s="31"/>
    </row>
    <row r="17" spans="1:5" ht="18.5" x14ac:dyDescent="0.35">
      <c r="A17" s="29">
        <v>7</v>
      </c>
      <c r="B17" s="30"/>
      <c r="C17" s="30"/>
      <c r="D17" s="30"/>
      <c r="E17" s="31"/>
    </row>
    <row r="18" spans="1:5" ht="19" thickBot="1" x14ac:dyDescent="0.4">
      <c r="A18" s="25">
        <v>8</v>
      </c>
      <c r="B18" s="22"/>
      <c r="C18" s="22"/>
      <c r="D18" s="22"/>
      <c r="E18" s="23"/>
    </row>
  </sheetData>
  <sheetProtection algorithmName="SHA-512" hashValue="cMHJQlhZNJkm9dYngo8DlRScZkepYGhxVqzhqHx8sY6TR3kQCDnFMdHasLFO+twQlc4oYHnyTRfz5WM9KtFFXw==" saltValue="2crPAuPd3mtCPn9dpom7SA==" spinCount="100000" sheet="1" insertRows="0"/>
  <protectedRanges>
    <protectedRange sqref="B12:E18" name="Oblast1_1"/>
    <protectedRange sqref="C7" name="Oblast1_1_1"/>
    <protectedRange sqref="B11:E11" name="Oblast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1796875" defaultRowHeight="15.5" x14ac:dyDescent="0.35"/>
  <cols>
    <col min="1" max="1" width="15.54296875" style="88" customWidth="1"/>
    <col min="2" max="2" width="17.81640625" style="88" customWidth="1"/>
    <col min="3" max="24" width="9.1796875" style="88"/>
    <col min="25" max="25" width="11.7265625" style="88" customWidth="1"/>
    <col min="26" max="26" width="17" style="88" customWidth="1"/>
    <col min="27" max="16384" width="9.1796875" style="88"/>
  </cols>
  <sheetData>
    <row r="1" spans="1:50" s="99" customFormat="1" ht="34.5" customHeight="1" thickBot="1" x14ac:dyDescent="0.4">
      <c r="A1" s="207" t="s">
        <v>0</v>
      </c>
      <c r="B1" s="208"/>
      <c r="C1" s="208"/>
      <c r="D1" s="208"/>
      <c r="E1" s="208"/>
      <c r="F1" s="208"/>
      <c r="G1" s="208"/>
      <c r="H1" s="208"/>
      <c r="I1" s="208"/>
      <c r="J1" s="208"/>
      <c r="K1" s="208"/>
      <c r="L1" s="208"/>
      <c r="M1" s="208"/>
      <c r="N1" s="208"/>
      <c r="O1" s="208"/>
      <c r="P1" s="208"/>
      <c r="Q1" s="208"/>
      <c r="R1" s="208"/>
      <c r="S1" s="208"/>
      <c r="T1" s="208"/>
      <c r="U1" s="208"/>
      <c r="V1" s="208"/>
      <c r="W1" s="208"/>
      <c r="X1" s="208"/>
      <c r="Y1" s="209"/>
    </row>
    <row r="2" spans="1:50" s="99" customFormat="1" ht="11.25" customHeight="1" thickBot="1" x14ac:dyDescent="0.4">
      <c r="A2" s="102"/>
      <c r="B2" s="101"/>
      <c r="C2" s="101"/>
      <c r="D2" s="101"/>
      <c r="E2" s="101"/>
      <c r="F2" s="101"/>
      <c r="G2" s="101"/>
      <c r="H2" s="101"/>
      <c r="I2" s="101"/>
      <c r="J2" s="101"/>
      <c r="K2" s="101"/>
      <c r="L2" s="101"/>
      <c r="M2" s="101"/>
      <c r="N2" s="101"/>
      <c r="O2" s="101"/>
      <c r="P2" s="101"/>
      <c r="Q2" s="101"/>
      <c r="R2" s="101"/>
      <c r="S2" s="101"/>
      <c r="T2" s="101"/>
      <c r="U2" s="101"/>
      <c r="V2" s="101"/>
      <c r="W2" s="101"/>
      <c r="X2" s="101"/>
      <c r="Y2" s="100"/>
    </row>
    <row r="3" spans="1:50" s="99" customFormat="1" ht="37.5" customHeight="1" thickTop="1" thickBot="1" x14ac:dyDescent="0.4">
      <c r="A3" s="210" t="s">
        <v>123</v>
      </c>
      <c r="B3" s="211"/>
      <c r="C3" s="211"/>
      <c r="D3" s="211"/>
      <c r="E3" s="211"/>
      <c r="F3" s="211"/>
      <c r="G3" s="211"/>
      <c r="H3" s="211"/>
      <c r="I3" s="211"/>
      <c r="J3" s="211"/>
      <c r="K3" s="211"/>
      <c r="L3" s="211"/>
      <c r="M3" s="211"/>
      <c r="N3" s="211"/>
      <c r="O3" s="211"/>
      <c r="P3" s="211"/>
      <c r="Q3" s="211"/>
      <c r="R3" s="211"/>
      <c r="S3" s="211"/>
      <c r="T3" s="211"/>
      <c r="U3" s="211"/>
      <c r="V3" s="211"/>
      <c r="W3" s="211"/>
      <c r="X3" s="211"/>
      <c r="Y3" s="212"/>
    </row>
    <row r="4" spans="1:50" ht="16.5" thickTop="1" thickBot="1" x14ac:dyDescent="0.4">
      <c r="Y4" s="98"/>
    </row>
    <row r="5" spans="1:50" ht="16" thickBot="1" x14ac:dyDescent="0.4">
      <c r="A5" s="213" t="s">
        <v>124</v>
      </c>
      <c r="B5" s="214"/>
      <c r="C5" s="214"/>
      <c r="D5" s="214"/>
      <c r="E5" s="214"/>
      <c r="F5" s="214"/>
      <c r="G5" s="214"/>
      <c r="H5" s="214"/>
      <c r="I5" s="214"/>
      <c r="J5" s="214"/>
      <c r="K5" s="214"/>
      <c r="L5" s="214"/>
      <c r="M5" s="214"/>
      <c r="N5" s="214"/>
      <c r="O5" s="214"/>
      <c r="P5" s="214"/>
      <c r="Q5" s="214"/>
      <c r="R5" s="214"/>
      <c r="S5" s="214"/>
      <c r="T5" s="214"/>
      <c r="U5" s="214"/>
      <c r="V5" s="214"/>
      <c r="W5" s="214"/>
      <c r="X5" s="214"/>
      <c r="Y5" s="215"/>
    </row>
    <row r="6" spans="1:50" ht="16" thickBot="1" x14ac:dyDescent="0.4">
      <c r="A6" s="107"/>
      <c r="B6" s="108"/>
      <c r="C6" s="108"/>
      <c r="D6" s="108"/>
      <c r="E6" s="108"/>
      <c r="F6" s="108"/>
      <c r="G6" s="108"/>
      <c r="H6" s="108"/>
      <c r="I6" s="108"/>
      <c r="J6" s="108"/>
      <c r="K6" s="108"/>
      <c r="L6" s="108"/>
      <c r="M6" s="108"/>
      <c r="N6" s="108"/>
      <c r="O6" s="108"/>
      <c r="P6" s="108"/>
      <c r="Q6" s="108"/>
      <c r="R6" s="108"/>
      <c r="S6" s="108"/>
      <c r="T6" s="108"/>
      <c r="U6" s="108"/>
      <c r="V6" s="108"/>
      <c r="W6" s="108"/>
      <c r="X6" s="108"/>
      <c r="Y6" s="108"/>
    </row>
    <row r="7" spans="1:50" s="89" customFormat="1" ht="16" thickBot="1" x14ac:dyDescent="0.4">
      <c r="A7" s="230" t="s">
        <v>125</v>
      </c>
      <c r="B7" s="231"/>
      <c r="C7" s="231"/>
      <c r="D7" s="231"/>
      <c r="E7" s="231"/>
      <c r="F7" s="231"/>
      <c r="G7" s="231"/>
      <c r="H7" s="231"/>
      <c r="I7" s="231"/>
      <c r="J7" s="231"/>
      <c r="K7" s="231"/>
      <c r="L7" s="231"/>
      <c r="M7" s="231"/>
      <c r="N7" s="231"/>
      <c r="O7" s="231"/>
      <c r="P7" s="231"/>
      <c r="Q7" s="231"/>
      <c r="R7" s="231"/>
      <c r="S7" s="231"/>
      <c r="T7" s="231"/>
      <c r="U7" s="231"/>
      <c r="V7" s="231"/>
      <c r="W7" s="231"/>
      <c r="X7" s="231"/>
      <c r="Y7" s="232"/>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row>
    <row r="8" spans="1:50" ht="16" thickBot="1" x14ac:dyDescent="0.4">
      <c r="A8" s="103"/>
      <c r="B8" s="103"/>
      <c r="C8" s="103"/>
      <c r="D8" s="103"/>
      <c r="E8" s="103"/>
      <c r="F8" s="103"/>
      <c r="G8" s="103"/>
      <c r="H8" s="103"/>
      <c r="I8" s="103"/>
      <c r="J8" s="103"/>
      <c r="K8" s="103"/>
      <c r="L8" s="103"/>
      <c r="M8" s="103"/>
      <c r="N8" s="103"/>
      <c r="O8" s="103"/>
      <c r="P8" s="103"/>
      <c r="Q8" s="103"/>
      <c r="R8" s="103"/>
      <c r="S8" s="103"/>
      <c r="T8" s="103"/>
      <c r="U8" s="103"/>
      <c r="V8" s="103"/>
      <c r="W8" s="103"/>
      <c r="X8" s="103"/>
      <c r="Y8" s="103"/>
    </row>
    <row r="9" spans="1:50" s="89" customFormat="1" ht="42" customHeight="1" thickBot="1" x14ac:dyDescent="0.4">
      <c r="A9" s="216" t="s">
        <v>126</v>
      </c>
      <c r="B9" s="217"/>
      <c r="C9" s="217"/>
      <c r="D9" s="217"/>
      <c r="E9" s="217"/>
      <c r="F9" s="217"/>
      <c r="G9" s="217"/>
      <c r="H9" s="217"/>
      <c r="I9" s="217"/>
      <c r="J9" s="217"/>
      <c r="K9" s="217"/>
      <c r="L9" s="217"/>
      <c r="M9" s="217"/>
      <c r="N9" s="217"/>
      <c r="O9" s="217"/>
      <c r="P9" s="217"/>
      <c r="Q9" s="217"/>
      <c r="R9" s="217"/>
      <c r="S9" s="217"/>
      <c r="T9" s="217"/>
      <c r="U9" s="217"/>
      <c r="V9" s="217"/>
      <c r="W9" s="217"/>
      <c r="X9" s="217"/>
      <c r="Y9" s="218"/>
    </row>
    <row r="10" spans="1:50" s="89" customFormat="1" ht="16" thickBot="1" x14ac:dyDescent="0.4">
      <c r="A10" s="97"/>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row>
    <row r="11" spans="1:50" s="93" customFormat="1" ht="18.75" customHeight="1" thickBot="1" x14ac:dyDescent="0.4">
      <c r="A11" s="216" t="s">
        <v>127</v>
      </c>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8"/>
    </row>
    <row r="12" spans="1:50" s="93" customFormat="1" ht="18.75" customHeight="1" thickBot="1" x14ac:dyDescent="0.4">
      <c r="A12" s="97"/>
      <c r="B12" s="97"/>
      <c r="C12" s="97"/>
      <c r="D12" s="97"/>
      <c r="E12" s="97"/>
      <c r="F12" s="97"/>
      <c r="G12" s="97"/>
      <c r="H12" s="97"/>
      <c r="I12" s="97"/>
      <c r="J12" s="97"/>
      <c r="K12" s="97"/>
      <c r="L12" s="97"/>
      <c r="M12" s="97"/>
      <c r="N12" s="97"/>
      <c r="O12" s="97"/>
      <c r="P12" s="97"/>
      <c r="Q12" s="97"/>
      <c r="R12" s="97"/>
      <c r="S12" s="97"/>
      <c r="T12" s="97"/>
      <c r="U12" s="97"/>
      <c r="V12" s="97"/>
      <c r="W12" s="97"/>
      <c r="X12" s="97"/>
      <c r="Y12" s="97"/>
    </row>
    <row r="13" spans="1:50" s="93" customFormat="1" ht="18.75" customHeight="1" thickBot="1" x14ac:dyDescent="0.4">
      <c r="A13" s="216" t="s">
        <v>128</v>
      </c>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8"/>
    </row>
    <row r="14" spans="1:50" s="93" customFormat="1" ht="16" thickBot="1" x14ac:dyDescent="0.4">
      <c r="A14" s="97"/>
      <c r="B14" s="97"/>
      <c r="C14" s="97"/>
      <c r="D14" s="97"/>
      <c r="E14" s="97"/>
      <c r="F14" s="97"/>
      <c r="G14" s="97"/>
      <c r="H14" s="97"/>
      <c r="I14" s="97"/>
      <c r="J14" s="97"/>
      <c r="K14" s="97"/>
      <c r="L14" s="97"/>
      <c r="M14" s="97"/>
      <c r="N14" s="97"/>
      <c r="O14" s="97"/>
      <c r="P14" s="97"/>
      <c r="Q14" s="97"/>
      <c r="R14" s="97"/>
      <c r="S14" s="97"/>
      <c r="T14" s="97"/>
      <c r="U14" s="97"/>
      <c r="V14" s="97"/>
      <c r="W14" s="97"/>
      <c r="X14" s="97"/>
      <c r="Y14" s="97"/>
    </row>
    <row r="15" spans="1:50" s="93" customFormat="1" ht="20.5" customHeight="1" thickBot="1" x14ac:dyDescent="0.4">
      <c r="A15" s="216" t="s">
        <v>129</v>
      </c>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8"/>
    </row>
    <row r="16" spans="1:50" s="93" customFormat="1" ht="16" thickBot="1" x14ac:dyDescent="0.4">
      <c r="A16" s="94"/>
      <c r="B16" s="96"/>
      <c r="C16" s="96"/>
      <c r="D16" s="96"/>
      <c r="E16" s="96"/>
      <c r="F16" s="96"/>
      <c r="G16" s="96"/>
      <c r="H16" s="96"/>
      <c r="I16" s="96"/>
      <c r="J16" s="96"/>
      <c r="K16" s="96"/>
      <c r="L16" s="96"/>
      <c r="M16" s="96"/>
      <c r="N16" s="96"/>
      <c r="O16" s="96"/>
      <c r="P16" s="96"/>
      <c r="Q16" s="96"/>
      <c r="R16" s="96"/>
      <c r="S16" s="96"/>
      <c r="T16" s="96"/>
      <c r="U16" s="96"/>
      <c r="V16" s="96"/>
      <c r="W16" s="96"/>
      <c r="X16" s="96"/>
      <c r="Y16" s="96"/>
    </row>
    <row r="17" spans="1:50" s="93" customFormat="1" ht="56.15" customHeight="1" thickBot="1" x14ac:dyDescent="0.4">
      <c r="A17" s="233" t="s">
        <v>130</v>
      </c>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5"/>
    </row>
    <row r="18" spans="1:50" s="93" customFormat="1" ht="16" thickBot="1" x14ac:dyDescent="0.4">
      <c r="A18" s="95"/>
      <c r="B18" s="94"/>
      <c r="C18" s="94"/>
      <c r="D18" s="94"/>
      <c r="E18" s="94"/>
      <c r="F18" s="94"/>
      <c r="G18" s="94"/>
      <c r="H18" s="94"/>
      <c r="I18" s="94"/>
      <c r="J18" s="94"/>
      <c r="K18" s="94"/>
      <c r="L18" s="94"/>
      <c r="M18" s="94"/>
      <c r="N18" s="94"/>
      <c r="O18" s="94"/>
      <c r="P18" s="94"/>
      <c r="Q18" s="94"/>
      <c r="R18" s="94"/>
      <c r="S18" s="94"/>
      <c r="T18" s="94"/>
      <c r="U18" s="94"/>
      <c r="V18" s="94"/>
      <c r="W18" s="94"/>
      <c r="X18" s="94"/>
      <c r="Y18" s="94"/>
    </row>
    <row r="19" spans="1:50" s="93" customFormat="1" ht="36" customHeight="1" thickBot="1" x14ac:dyDescent="0.4">
      <c r="A19" s="233" t="s">
        <v>131</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5"/>
    </row>
    <row r="20" spans="1:50" s="93" customFormat="1" ht="15" customHeight="1" thickBot="1" x14ac:dyDescent="0.4">
      <c r="A20" s="95"/>
      <c r="B20" s="94"/>
      <c r="C20" s="94"/>
      <c r="D20" s="94"/>
      <c r="E20" s="94"/>
      <c r="F20" s="94"/>
      <c r="G20" s="94"/>
      <c r="H20" s="94"/>
      <c r="I20" s="94"/>
      <c r="J20" s="94"/>
      <c r="K20" s="94"/>
      <c r="L20" s="94"/>
      <c r="M20" s="94"/>
      <c r="N20" s="94"/>
      <c r="O20" s="94"/>
      <c r="P20" s="94"/>
      <c r="Q20" s="94"/>
      <c r="R20" s="94"/>
      <c r="S20" s="94"/>
      <c r="T20" s="94"/>
      <c r="U20" s="94"/>
      <c r="V20" s="94"/>
      <c r="W20" s="94"/>
      <c r="X20" s="94"/>
      <c r="Y20" s="94"/>
    </row>
    <row r="21" spans="1:50" ht="16" customHeight="1" thickBot="1" x14ac:dyDescent="0.4">
      <c r="A21" s="236" t="s">
        <v>132</v>
      </c>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8"/>
    </row>
    <row r="22" spans="1:50" ht="16" thickBot="1" x14ac:dyDescent="0.4"/>
    <row r="23" spans="1:50" ht="116.5" customHeight="1" thickBot="1" x14ac:dyDescent="0.4">
      <c r="A23" s="239" t="s">
        <v>133</v>
      </c>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1"/>
    </row>
    <row r="24" spans="1:50" s="89" customFormat="1" ht="14.15" customHeight="1" thickBot="1" x14ac:dyDescent="0.4">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row>
    <row r="25" spans="1:50" s="89" customFormat="1" ht="191.5" customHeight="1" thickBot="1" x14ac:dyDescent="0.4">
      <c r="A25" s="226" t="s">
        <v>134</v>
      </c>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8"/>
      <c r="Z25" s="91"/>
    </row>
    <row r="26" spans="1:50" s="89" customFormat="1" ht="12.75" customHeight="1" thickBot="1" x14ac:dyDescent="0.4">
      <c r="A26" s="229"/>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row>
    <row r="27" spans="1:50" ht="16" customHeight="1" thickBot="1" x14ac:dyDescent="0.4">
      <c r="A27" s="239" t="s">
        <v>135</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1"/>
    </row>
    <row r="28" spans="1:50" ht="10.5" customHeight="1" thickBot="1" x14ac:dyDescent="0.4">
      <c r="A28" s="242"/>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row>
    <row r="29" spans="1:50" ht="52.5" customHeight="1" thickBot="1" x14ac:dyDescent="0.4">
      <c r="A29" s="239" t="s">
        <v>136</v>
      </c>
      <c r="B29" s="240"/>
      <c r="C29" s="240"/>
      <c r="D29" s="240"/>
      <c r="E29" s="240"/>
      <c r="F29" s="240"/>
      <c r="G29" s="240"/>
      <c r="H29" s="240"/>
      <c r="I29" s="240"/>
      <c r="J29" s="240"/>
      <c r="K29" s="240"/>
      <c r="L29" s="240"/>
      <c r="M29" s="240"/>
      <c r="N29" s="240"/>
      <c r="O29" s="240"/>
      <c r="P29" s="240"/>
      <c r="Q29" s="240"/>
      <c r="R29" s="240"/>
      <c r="S29" s="240"/>
      <c r="T29" s="240"/>
      <c r="U29" s="240"/>
      <c r="V29" s="240"/>
      <c r="W29" s="240"/>
      <c r="X29" s="240"/>
      <c r="Y29" s="241"/>
    </row>
    <row r="30" spans="1:50" ht="10.5" customHeight="1" thickBot="1" x14ac:dyDescent="0.4">
      <c r="A30" s="242"/>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row>
    <row r="31" spans="1:50" ht="53.5" customHeight="1" x14ac:dyDescent="0.35">
      <c r="A31" s="243" t="s">
        <v>137</v>
      </c>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5"/>
    </row>
    <row r="32" spans="1:50" ht="30.75" customHeight="1" x14ac:dyDescent="0.35">
      <c r="A32" s="222" t="s">
        <v>138</v>
      </c>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4"/>
    </row>
    <row r="33" spans="1:25" ht="31.5" customHeight="1" x14ac:dyDescent="0.35">
      <c r="A33" s="222" t="s">
        <v>139</v>
      </c>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4"/>
    </row>
    <row r="34" spans="1:25" ht="20.149999999999999" customHeight="1" x14ac:dyDescent="0.35">
      <c r="A34" s="219" t="s">
        <v>140</v>
      </c>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1"/>
    </row>
    <row r="35" spans="1:25" ht="66.650000000000006" customHeight="1" x14ac:dyDescent="0.35">
      <c r="A35" s="222" t="s">
        <v>141</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4"/>
    </row>
    <row r="36" spans="1:25" ht="24.75" customHeight="1" x14ac:dyDescent="0.35">
      <c r="A36" s="222" t="s">
        <v>142</v>
      </c>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4"/>
    </row>
    <row r="37" spans="1:25" ht="20.149999999999999" customHeight="1" x14ac:dyDescent="0.35">
      <c r="A37" s="247" t="s">
        <v>143</v>
      </c>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9"/>
    </row>
    <row r="38" spans="1:25" ht="20.149999999999999" customHeight="1" x14ac:dyDescent="0.35">
      <c r="A38" s="247" t="s">
        <v>144</v>
      </c>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9"/>
    </row>
    <row r="39" spans="1:25" ht="20.149999999999999" customHeight="1" x14ac:dyDescent="0.35">
      <c r="A39" s="247" t="s">
        <v>145</v>
      </c>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9"/>
    </row>
    <row r="40" spans="1:25" ht="16.5" customHeight="1" thickBot="1" x14ac:dyDescent="0.4">
      <c r="A40" s="250" t="s">
        <v>146</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2"/>
    </row>
    <row r="41" spans="1:25" ht="17.25" customHeight="1" thickBot="1" x14ac:dyDescent="0.4">
      <c r="A41" s="242"/>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2"/>
    </row>
    <row r="42" spans="1:25" ht="159.65" customHeight="1" thickBot="1" x14ac:dyDescent="0.4">
      <c r="A42" s="253" t="s">
        <v>147</v>
      </c>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5"/>
    </row>
    <row r="43" spans="1:25" ht="16" thickBot="1" x14ac:dyDescent="0.4">
      <c r="A43" s="240"/>
      <c r="B43" s="240"/>
      <c r="C43" s="240"/>
      <c r="D43" s="240"/>
      <c r="E43" s="240"/>
      <c r="F43" s="240"/>
      <c r="G43" s="240"/>
      <c r="H43" s="240"/>
      <c r="I43" s="240"/>
      <c r="J43" s="240"/>
      <c r="K43" s="240"/>
      <c r="L43" s="240"/>
      <c r="M43" s="240"/>
      <c r="N43" s="240"/>
      <c r="O43" s="240"/>
      <c r="P43" s="240"/>
      <c r="Q43" s="240"/>
      <c r="R43" s="240"/>
      <c r="S43" s="240"/>
      <c r="T43" s="240"/>
      <c r="U43" s="240"/>
      <c r="V43" s="240"/>
      <c r="W43" s="240"/>
      <c r="X43" s="240"/>
      <c r="Y43" s="240"/>
    </row>
    <row r="44" spans="1:25" ht="21.75" customHeight="1" thickBot="1" x14ac:dyDescent="0.4">
      <c r="A44" s="239" t="s">
        <v>148</v>
      </c>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1"/>
    </row>
    <row r="45" spans="1:25" ht="10.5" customHeight="1" thickBot="1" x14ac:dyDescent="0.4">
      <c r="A45" s="256"/>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row>
    <row r="46" spans="1:25" ht="34" customHeight="1" x14ac:dyDescent="0.35">
      <c r="A46" s="239" t="s">
        <v>220</v>
      </c>
      <c r="B46" s="240"/>
      <c r="C46" s="240"/>
      <c r="D46" s="240"/>
      <c r="E46" s="240"/>
      <c r="F46" s="240"/>
      <c r="G46" s="240"/>
      <c r="H46" s="240"/>
      <c r="I46" s="240"/>
      <c r="J46" s="240"/>
      <c r="K46" s="240"/>
      <c r="L46" s="240"/>
      <c r="M46" s="240"/>
      <c r="N46" s="240"/>
      <c r="O46" s="240"/>
      <c r="P46" s="240"/>
      <c r="Q46" s="240"/>
      <c r="R46" s="240"/>
      <c r="S46" s="240"/>
      <c r="T46" s="240"/>
      <c r="U46" s="240"/>
      <c r="V46" s="240"/>
      <c r="W46" s="240"/>
      <c r="X46" s="240"/>
      <c r="Y46" s="241"/>
    </row>
    <row r="47" spans="1:25" ht="9.75" customHeight="1" thickBot="1" x14ac:dyDescent="0.4">
      <c r="A47" s="246"/>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row>
    <row r="48" spans="1:25" ht="21.75" customHeight="1" thickBot="1" x14ac:dyDescent="0.4">
      <c r="A48" s="239" t="s">
        <v>149</v>
      </c>
      <c r="B48" s="240"/>
      <c r="C48" s="240"/>
      <c r="D48" s="240"/>
      <c r="E48" s="240"/>
      <c r="F48" s="240"/>
      <c r="G48" s="240"/>
      <c r="H48" s="240"/>
      <c r="I48" s="240"/>
      <c r="J48" s="240"/>
      <c r="K48" s="240"/>
      <c r="L48" s="240"/>
      <c r="M48" s="240"/>
      <c r="N48" s="240"/>
      <c r="O48" s="240"/>
      <c r="P48" s="240"/>
      <c r="Q48" s="240"/>
      <c r="R48" s="240"/>
      <c r="S48" s="240"/>
      <c r="T48" s="240"/>
      <c r="U48" s="240"/>
      <c r="V48" s="240"/>
      <c r="W48" s="240"/>
      <c r="X48" s="240"/>
      <c r="Y48" s="241"/>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62" t="s">
        <v>0</v>
      </c>
      <c r="B1" s="263"/>
      <c r="C1" s="263"/>
      <c r="D1" s="263"/>
      <c r="E1" s="263"/>
      <c r="F1" s="263"/>
      <c r="G1" s="263"/>
      <c r="H1" s="263"/>
      <c r="I1" s="263"/>
      <c r="J1" s="263"/>
      <c r="K1" s="263"/>
      <c r="L1" s="263"/>
      <c r="M1" s="263"/>
      <c r="N1" s="264"/>
    </row>
    <row r="2" spans="1:14" s="2" customFormat="1" ht="13.5" customHeight="1" thickBot="1" x14ac:dyDescent="0.4">
      <c r="A2" s="105"/>
      <c r="B2" s="105"/>
      <c r="C2" s="105"/>
      <c r="D2" s="105"/>
      <c r="E2" s="105"/>
      <c r="F2" s="105"/>
      <c r="G2" s="105"/>
      <c r="H2" s="105"/>
      <c r="I2" s="105"/>
      <c r="J2" s="105"/>
      <c r="K2" s="105"/>
      <c r="L2" s="105"/>
      <c r="M2" s="105"/>
      <c r="N2" s="105"/>
    </row>
    <row r="3" spans="1:14" s="2" customFormat="1" ht="36.75" customHeight="1" thickTop="1" x14ac:dyDescent="0.35">
      <c r="A3" s="265" t="s">
        <v>150</v>
      </c>
      <c r="B3" s="266"/>
      <c r="C3" s="266"/>
      <c r="D3" s="266"/>
      <c r="E3" s="266"/>
      <c r="F3" s="266"/>
      <c r="G3" s="266"/>
      <c r="H3" s="266"/>
      <c r="I3" s="266"/>
      <c r="J3" s="266"/>
      <c r="K3" s="266"/>
      <c r="L3" s="266"/>
      <c r="M3" s="266"/>
      <c r="N3" s="266"/>
    </row>
    <row r="4" spans="1:14" s="2" customFormat="1" ht="36.75" customHeight="1" x14ac:dyDescent="0.35">
      <c r="A4" s="270" t="s">
        <v>151</v>
      </c>
      <c r="B4" s="271"/>
      <c r="C4" s="271"/>
      <c r="D4" s="271"/>
      <c r="E4" s="271"/>
      <c r="F4" s="271"/>
      <c r="G4" s="271"/>
      <c r="H4" s="271"/>
      <c r="I4" s="271"/>
      <c r="J4" s="271"/>
      <c r="K4" s="271"/>
      <c r="L4" s="271"/>
      <c r="M4" s="271"/>
      <c r="N4" s="272"/>
    </row>
    <row r="5" spans="1:14" ht="15" thickBot="1" x14ac:dyDescent="0.4">
      <c r="A5" s="269"/>
      <c r="B5" s="269"/>
      <c r="C5" s="269"/>
      <c r="D5" s="269"/>
      <c r="E5" s="269"/>
      <c r="F5" s="269"/>
      <c r="G5" s="269"/>
      <c r="H5" s="269"/>
      <c r="I5" s="269"/>
      <c r="J5" s="269"/>
      <c r="K5" s="269"/>
      <c r="L5" s="269"/>
      <c r="M5" s="269"/>
      <c r="N5" s="269"/>
    </row>
    <row r="6" spans="1:14" s="6" customFormat="1" ht="19" thickBot="1" x14ac:dyDescent="0.5">
      <c r="A6" s="32" t="s">
        <v>152</v>
      </c>
      <c r="B6" s="267" t="s">
        <v>153</v>
      </c>
      <c r="C6" s="267"/>
      <c r="D6" s="267"/>
      <c r="E6" s="267"/>
      <c r="F6" s="267"/>
      <c r="G6" s="267"/>
      <c r="H6" s="267"/>
      <c r="I6" s="267"/>
      <c r="J6" s="267"/>
      <c r="K6" s="267"/>
      <c r="L6" s="267"/>
      <c r="M6" s="267"/>
      <c r="N6" s="267"/>
    </row>
    <row r="7" spans="1:14" ht="75.75" customHeight="1" x14ac:dyDescent="0.35">
      <c r="A7" s="33" t="s">
        <v>154</v>
      </c>
      <c r="B7" s="268" t="s">
        <v>155</v>
      </c>
      <c r="C7" s="268"/>
      <c r="D7" s="268"/>
      <c r="E7" s="268"/>
      <c r="F7" s="268"/>
      <c r="G7" s="268"/>
      <c r="H7" s="268"/>
      <c r="I7" s="268"/>
      <c r="J7" s="268"/>
      <c r="K7" s="268"/>
      <c r="L7" s="268"/>
      <c r="M7" s="268"/>
      <c r="N7" s="268"/>
    </row>
    <row r="8" spans="1:14" ht="62.5" customHeight="1" x14ac:dyDescent="0.35">
      <c r="A8" s="34" t="s">
        <v>156</v>
      </c>
      <c r="B8" s="257" t="s">
        <v>157</v>
      </c>
      <c r="C8" s="257"/>
      <c r="D8" s="257"/>
      <c r="E8" s="257"/>
      <c r="F8" s="257"/>
      <c r="G8" s="257"/>
      <c r="H8" s="257"/>
      <c r="I8" s="257"/>
      <c r="J8" s="257"/>
      <c r="K8" s="257"/>
      <c r="L8" s="257"/>
      <c r="M8" s="257"/>
      <c r="N8" s="257"/>
    </row>
    <row r="9" spans="1:14" ht="63" customHeight="1" x14ac:dyDescent="0.35">
      <c r="A9" s="104" t="s">
        <v>158</v>
      </c>
      <c r="B9" s="257" t="s">
        <v>159</v>
      </c>
      <c r="C9" s="257"/>
      <c r="D9" s="257"/>
      <c r="E9" s="257"/>
      <c r="F9" s="257"/>
      <c r="G9" s="257"/>
      <c r="H9" s="257"/>
      <c r="I9" s="257"/>
      <c r="J9" s="257"/>
      <c r="K9" s="257"/>
      <c r="L9" s="257"/>
      <c r="M9" s="257"/>
      <c r="N9" s="257"/>
    </row>
    <row r="10" spans="1:14" ht="10.5" customHeight="1" x14ac:dyDescent="0.35">
      <c r="A10" s="4"/>
      <c r="B10" s="258"/>
      <c r="C10" s="258"/>
      <c r="D10" s="258"/>
      <c r="E10" s="258"/>
      <c r="F10" s="258"/>
      <c r="G10" s="258"/>
      <c r="H10" s="258"/>
      <c r="I10" s="258"/>
      <c r="J10" s="258"/>
      <c r="K10" s="258"/>
      <c r="L10" s="258"/>
      <c r="M10" s="258"/>
      <c r="N10" s="258"/>
    </row>
    <row r="11" spans="1:14" ht="45" customHeight="1" x14ac:dyDescent="0.35">
      <c r="A11" s="104" t="s">
        <v>160</v>
      </c>
      <c r="B11" s="257" t="s">
        <v>161</v>
      </c>
      <c r="C11" s="257"/>
      <c r="D11" s="257"/>
      <c r="E11" s="257"/>
      <c r="F11" s="257"/>
      <c r="G11" s="257"/>
      <c r="H11" s="257"/>
      <c r="I11" s="257"/>
      <c r="J11" s="257"/>
      <c r="K11" s="257"/>
      <c r="L11" s="257"/>
      <c r="M11" s="257"/>
      <c r="N11" s="257"/>
    </row>
    <row r="12" spans="1:14" ht="45" customHeight="1" x14ac:dyDescent="0.35">
      <c r="A12" s="34" t="s">
        <v>162</v>
      </c>
      <c r="B12" s="257" t="s">
        <v>163</v>
      </c>
      <c r="C12" s="257"/>
      <c r="D12" s="257"/>
      <c r="E12" s="257"/>
      <c r="F12" s="257"/>
      <c r="G12" s="257"/>
      <c r="H12" s="257"/>
      <c r="I12" s="257"/>
      <c r="J12" s="257"/>
      <c r="K12" s="257"/>
      <c r="L12" s="257"/>
      <c r="M12" s="257"/>
      <c r="N12" s="257"/>
    </row>
    <row r="13" spans="1:14" ht="45" customHeight="1" x14ac:dyDescent="0.35">
      <c r="A13" s="34" t="s">
        <v>164</v>
      </c>
      <c r="B13" s="257" t="s">
        <v>165</v>
      </c>
      <c r="C13" s="257"/>
      <c r="D13" s="257"/>
      <c r="E13" s="257"/>
      <c r="F13" s="257"/>
      <c r="G13" s="257"/>
      <c r="H13" s="257"/>
      <c r="I13" s="257"/>
      <c r="J13" s="257"/>
      <c r="K13" s="257"/>
      <c r="L13" s="257"/>
      <c r="M13" s="257"/>
      <c r="N13" s="257"/>
    </row>
    <row r="14" spans="1:14" ht="45" customHeight="1" x14ac:dyDescent="0.35">
      <c r="A14" s="34" t="s">
        <v>166</v>
      </c>
      <c r="B14" s="257" t="s">
        <v>167</v>
      </c>
      <c r="C14" s="257"/>
      <c r="D14" s="257"/>
      <c r="E14" s="257"/>
      <c r="F14" s="257"/>
      <c r="G14" s="257"/>
      <c r="H14" s="257"/>
      <c r="I14" s="257"/>
      <c r="J14" s="257"/>
      <c r="K14" s="257"/>
      <c r="L14" s="257"/>
      <c r="M14" s="257"/>
      <c r="N14" s="257"/>
    </row>
    <row r="15" spans="1:14" ht="61.5" customHeight="1" x14ac:dyDescent="0.35">
      <c r="A15" s="34" t="s">
        <v>168</v>
      </c>
      <c r="B15" s="257" t="s">
        <v>219</v>
      </c>
      <c r="C15" s="257"/>
      <c r="D15" s="257"/>
      <c r="E15" s="257"/>
      <c r="F15" s="257"/>
      <c r="G15" s="257"/>
      <c r="H15" s="257"/>
      <c r="I15" s="257"/>
      <c r="J15" s="257"/>
      <c r="K15" s="257"/>
      <c r="L15" s="257"/>
      <c r="M15" s="257"/>
      <c r="N15" s="257"/>
    </row>
    <row r="16" spans="1:14" ht="9" customHeight="1" x14ac:dyDescent="0.35">
      <c r="A16" s="4"/>
      <c r="B16" s="258"/>
      <c r="C16" s="258"/>
      <c r="D16" s="258"/>
      <c r="E16" s="258"/>
      <c r="F16" s="258"/>
      <c r="G16" s="258"/>
      <c r="H16" s="258"/>
      <c r="I16" s="258"/>
      <c r="J16" s="258"/>
      <c r="K16" s="258"/>
      <c r="L16" s="258"/>
      <c r="M16" s="258"/>
      <c r="N16" s="258"/>
    </row>
    <row r="17" spans="1:14" ht="98.15" customHeight="1" x14ac:dyDescent="0.35">
      <c r="A17" s="104" t="s">
        <v>169</v>
      </c>
      <c r="B17" s="257" t="s">
        <v>170</v>
      </c>
      <c r="C17" s="257"/>
      <c r="D17" s="257"/>
      <c r="E17" s="257"/>
      <c r="F17" s="257"/>
      <c r="G17" s="257"/>
      <c r="H17" s="257"/>
      <c r="I17" s="257"/>
      <c r="J17" s="257"/>
      <c r="K17" s="257"/>
      <c r="L17" s="257"/>
      <c r="M17" s="257"/>
      <c r="N17" s="257"/>
    </row>
    <row r="18" spans="1:14" ht="51" customHeight="1" x14ac:dyDescent="0.35">
      <c r="A18" s="104" t="s">
        <v>171</v>
      </c>
      <c r="B18" s="257" t="s">
        <v>172</v>
      </c>
      <c r="C18" s="257"/>
      <c r="D18" s="257"/>
      <c r="E18" s="257"/>
      <c r="F18" s="257"/>
      <c r="G18" s="257"/>
      <c r="H18" s="257"/>
      <c r="I18" s="257"/>
      <c r="J18" s="257"/>
      <c r="K18" s="257"/>
      <c r="L18" s="257"/>
      <c r="M18" s="257"/>
      <c r="N18" s="257"/>
    </row>
    <row r="19" spans="1:14" ht="9" customHeight="1" x14ac:dyDescent="0.35">
      <c r="A19" s="4"/>
      <c r="B19" s="171"/>
      <c r="C19" s="171"/>
      <c r="D19" s="171"/>
      <c r="E19" s="171"/>
      <c r="F19" s="171"/>
      <c r="G19" s="171"/>
      <c r="H19" s="171"/>
      <c r="I19" s="171"/>
      <c r="J19" s="171"/>
      <c r="K19" s="171"/>
      <c r="L19" s="171"/>
      <c r="M19" s="171"/>
      <c r="N19" s="171"/>
    </row>
    <row r="20" spans="1:14" ht="29" x14ac:dyDescent="0.35">
      <c r="A20" s="104" t="s">
        <v>173</v>
      </c>
      <c r="B20" s="257" t="s">
        <v>174</v>
      </c>
      <c r="C20" s="257"/>
      <c r="D20" s="257"/>
      <c r="E20" s="257"/>
      <c r="F20" s="257"/>
      <c r="G20" s="257"/>
      <c r="H20" s="257"/>
      <c r="I20" s="257"/>
      <c r="J20" s="257"/>
      <c r="K20" s="257"/>
      <c r="L20" s="257"/>
      <c r="M20" s="257"/>
      <c r="N20" s="257"/>
    </row>
    <row r="21" spans="1:14" ht="15" thickBot="1" x14ac:dyDescent="0.4">
      <c r="A21" s="4"/>
      <c r="B21" s="171"/>
      <c r="C21" s="171"/>
      <c r="D21" s="171"/>
      <c r="E21" s="171"/>
      <c r="F21" s="171"/>
      <c r="G21" s="171"/>
      <c r="H21" s="171"/>
      <c r="I21" s="171"/>
      <c r="J21" s="171"/>
      <c r="K21" s="171"/>
      <c r="L21" s="171"/>
      <c r="M21" s="171"/>
      <c r="N21" s="171"/>
    </row>
    <row r="22" spans="1:14" ht="18.5" x14ac:dyDescent="0.45">
      <c r="A22" s="109" t="s">
        <v>175</v>
      </c>
      <c r="B22" s="259"/>
      <c r="C22" s="260"/>
      <c r="D22" s="260"/>
      <c r="E22" s="260"/>
      <c r="F22" s="260"/>
      <c r="G22" s="260"/>
      <c r="H22" s="260"/>
      <c r="I22" s="260"/>
      <c r="J22" s="260"/>
      <c r="K22" s="260"/>
      <c r="L22" s="260"/>
      <c r="M22" s="260"/>
      <c r="N22" s="261"/>
    </row>
    <row r="23" spans="1:14" ht="15" customHeight="1" x14ac:dyDescent="0.35">
      <c r="A23" s="104" t="s">
        <v>176</v>
      </c>
      <c r="B23" s="257" t="s">
        <v>177</v>
      </c>
      <c r="C23" s="257"/>
      <c r="D23" s="257"/>
      <c r="E23" s="257"/>
      <c r="F23" s="257"/>
      <c r="G23" s="257"/>
      <c r="H23" s="257"/>
      <c r="I23" s="257"/>
      <c r="J23" s="257"/>
      <c r="K23" s="257"/>
      <c r="L23" s="257"/>
      <c r="M23" s="257"/>
      <c r="N23" s="257"/>
    </row>
    <row r="24" spans="1:14" ht="15" customHeight="1" x14ac:dyDescent="0.35">
      <c r="A24" s="104" t="s">
        <v>178</v>
      </c>
      <c r="B24" s="257" t="s">
        <v>154</v>
      </c>
      <c r="C24" s="257"/>
      <c r="D24" s="257"/>
      <c r="E24" s="257"/>
      <c r="F24" s="257"/>
      <c r="G24" s="257"/>
      <c r="H24" s="257"/>
      <c r="I24" s="257"/>
      <c r="J24" s="257"/>
      <c r="K24" s="257"/>
      <c r="L24" s="257"/>
      <c r="M24" s="257"/>
      <c r="N24" s="257"/>
    </row>
    <row r="25" spans="1:14" ht="15" customHeight="1" x14ac:dyDescent="0.35">
      <c r="A25" s="104" t="s">
        <v>179</v>
      </c>
      <c r="B25" s="257" t="s">
        <v>180</v>
      </c>
      <c r="C25" s="257"/>
      <c r="D25" s="257"/>
      <c r="E25" s="257"/>
      <c r="F25" s="257"/>
      <c r="G25" s="257"/>
      <c r="H25" s="257"/>
      <c r="I25" s="257"/>
      <c r="J25" s="257"/>
      <c r="K25" s="257"/>
      <c r="L25" s="257"/>
      <c r="M25" s="257"/>
      <c r="N25" s="257"/>
    </row>
    <row r="26" spans="1:14" ht="15" customHeight="1" x14ac:dyDescent="0.35">
      <c r="A26" s="104" t="s">
        <v>181</v>
      </c>
      <c r="B26" s="257" t="s">
        <v>182</v>
      </c>
      <c r="C26" s="257"/>
      <c r="D26" s="257"/>
      <c r="E26" s="257"/>
      <c r="F26" s="257"/>
      <c r="G26" s="257"/>
      <c r="H26" s="257"/>
      <c r="I26" s="257"/>
      <c r="J26" s="257"/>
      <c r="K26" s="257"/>
      <c r="L26" s="257"/>
      <c r="M26" s="257"/>
      <c r="N26" s="257"/>
    </row>
    <row r="27" spans="1:14" ht="15" customHeight="1" x14ac:dyDescent="0.35">
      <c r="A27" s="104" t="s">
        <v>183</v>
      </c>
      <c r="B27" s="257" t="s">
        <v>184</v>
      </c>
      <c r="C27" s="257"/>
      <c r="D27" s="257"/>
      <c r="E27" s="257"/>
      <c r="F27" s="257"/>
      <c r="G27" s="257"/>
      <c r="H27" s="257"/>
      <c r="I27" s="257"/>
      <c r="J27" s="257"/>
      <c r="K27" s="257"/>
      <c r="L27" s="257"/>
      <c r="M27" s="257"/>
      <c r="N27" s="257"/>
    </row>
    <row r="28" spans="1:14" x14ac:dyDescent="0.35">
      <c r="A28" s="104" t="s">
        <v>185</v>
      </c>
      <c r="B28" s="257" t="s">
        <v>186</v>
      </c>
      <c r="C28" s="257"/>
      <c r="D28" s="257"/>
      <c r="E28" s="257"/>
      <c r="F28" s="257"/>
      <c r="G28" s="257"/>
      <c r="H28" s="257"/>
      <c r="I28" s="257"/>
      <c r="J28" s="257"/>
      <c r="K28" s="257"/>
      <c r="L28" s="257"/>
      <c r="M28" s="257"/>
      <c r="N28" s="257"/>
    </row>
    <row r="29" spans="1:14" ht="15" customHeight="1" x14ac:dyDescent="0.35">
      <c r="A29" s="104" t="s">
        <v>187</v>
      </c>
      <c r="B29" s="257" t="s">
        <v>188</v>
      </c>
      <c r="C29" s="257"/>
      <c r="D29" s="257"/>
      <c r="E29" s="257"/>
      <c r="F29" s="257"/>
      <c r="G29" s="257"/>
      <c r="H29" s="257"/>
      <c r="I29" s="257"/>
      <c r="J29" s="257"/>
      <c r="K29" s="257"/>
      <c r="L29" s="257"/>
      <c r="M29" s="257"/>
      <c r="N29" s="257"/>
    </row>
    <row r="30" spans="1:14" ht="15" customHeight="1" x14ac:dyDescent="0.35">
      <c r="A30" s="104" t="s">
        <v>189</v>
      </c>
      <c r="B30" s="257" t="s">
        <v>190</v>
      </c>
      <c r="C30" s="257"/>
      <c r="D30" s="257"/>
      <c r="E30" s="257"/>
      <c r="F30" s="257"/>
      <c r="G30" s="257"/>
      <c r="H30" s="257"/>
      <c r="I30" s="257"/>
      <c r="J30" s="257"/>
      <c r="K30" s="257"/>
      <c r="L30" s="257"/>
      <c r="M30" s="257"/>
      <c r="N30" s="257"/>
    </row>
    <row r="31" spans="1:14" ht="15" customHeight="1" x14ac:dyDescent="0.35">
      <c r="A31" s="104" t="s">
        <v>191</v>
      </c>
      <c r="B31" s="257" t="s">
        <v>192</v>
      </c>
      <c r="C31" s="257"/>
      <c r="D31" s="257"/>
      <c r="E31" s="257"/>
      <c r="F31" s="257"/>
      <c r="G31" s="257"/>
      <c r="H31" s="257"/>
      <c r="I31" s="257"/>
      <c r="J31" s="257"/>
      <c r="K31" s="257"/>
      <c r="L31" s="257"/>
      <c r="M31" s="257"/>
      <c r="N31" s="257"/>
    </row>
    <row r="32" spans="1:14" ht="15" customHeight="1" x14ac:dyDescent="0.35">
      <c r="A32" s="104" t="s">
        <v>193</v>
      </c>
      <c r="B32" s="257" t="s">
        <v>194</v>
      </c>
      <c r="C32" s="257"/>
      <c r="D32" s="257"/>
      <c r="E32" s="257"/>
      <c r="F32" s="257"/>
      <c r="G32" s="257"/>
      <c r="H32" s="257"/>
      <c r="I32" s="257"/>
      <c r="J32" s="257"/>
      <c r="K32" s="257"/>
      <c r="L32" s="257"/>
      <c r="M32" s="257"/>
      <c r="N32" s="257"/>
    </row>
    <row r="33" spans="1:14" ht="15" customHeight="1" x14ac:dyDescent="0.35">
      <c r="A33" s="104" t="s">
        <v>195</v>
      </c>
      <c r="B33" s="257" t="s">
        <v>196</v>
      </c>
      <c r="C33" s="257"/>
      <c r="D33" s="257"/>
      <c r="E33" s="257"/>
      <c r="F33" s="257"/>
      <c r="G33" s="257"/>
      <c r="H33" s="257"/>
      <c r="I33" s="257"/>
      <c r="J33" s="257"/>
      <c r="K33" s="257"/>
      <c r="L33" s="257"/>
      <c r="M33" s="257"/>
      <c r="N33" s="257"/>
    </row>
    <row r="34" spans="1:14" ht="15" customHeight="1" x14ac:dyDescent="0.35">
      <c r="A34" s="104" t="s">
        <v>197</v>
      </c>
      <c r="B34" s="257" t="s">
        <v>198</v>
      </c>
      <c r="C34" s="257"/>
      <c r="D34" s="257"/>
      <c r="E34" s="257"/>
      <c r="F34" s="257"/>
      <c r="G34" s="257"/>
      <c r="H34" s="257"/>
      <c r="I34" s="257"/>
      <c r="J34" s="257"/>
      <c r="K34" s="257"/>
      <c r="L34" s="257"/>
      <c r="M34" s="257"/>
      <c r="N34" s="257"/>
    </row>
    <row r="35" spans="1:14" ht="15" customHeight="1" x14ac:dyDescent="0.35">
      <c r="A35" s="104" t="s">
        <v>199</v>
      </c>
      <c r="B35" s="257" t="s">
        <v>200</v>
      </c>
      <c r="C35" s="257"/>
      <c r="D35" s="257"/>
      <c r="E35" s="257"/>
      <c r="F35" s="257"/>
      <c r="G35" s="257"/>
      <c r="H35" s="257"/>
      <c r="I35" s="257"/>
      <c r="J35" s="257"/>
      <c r="K35" s="257"/>
      <c r="L35" s="257"/>
      <c r="M35" s="257"/>
      <c r="N35" s="257"/>
    </row>
    <row r="36" spans="1:14" ht="15" customHeight="1" x14ac:dyDescent="0.35">
      <c r="A36" s="104" t="s">
        <v>201</v>
      </c>
      <c r="B36" s="257" t="s">
        <v>202</v>
      </c>
      <c r="C36" s="257"/>
      <c r="D36" s="257"/>
      <c r="E36" s="257"/>
      <c r="F36" s="257"/>
      <c r="G36" s="257"/>
      <c r="H36" s="257"/>
      <c r="I36" s="257"/>
      <c r="J36" s="257"/>
      <c r="K36" s="257"/>
      <c r="L36" s="257"/>
      <c r="M36" s="257"/>
      <c r="N36" s="257"/>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52"/>
  </cols>
  <sheetData>
    <row r="1" spans="1:12" ht="33" customHeight="1" x14ac:dyDescent="0.35">
      <c r="A1" s="146" t="s">
        <v>0</v>
      </c>
      <c r="B1" s="146"/>
      <c r="C1" s="146"/>
      <c r="D1" s="146"/>
      <c r="E1" s="146"/>
      <c r="F1" s="146"/>
      <c r="G1" s="146"/>
      <c r="H1" s="146"/>
      <c r="I1" s="146"/>
      <c r="J1" s="146"/>
      <c r="K1" s="146"/>
      <c r="L1" s="146"/>
    </row>
    <row r="2" spans="1:12" s="79" customFormat="1" ht="16.5" customHeight="1" x14ac:dyDescent="0.35">
      <c r="A2" s="78"/>
      <c r="B2" s="78"/>
      <c r="C2" s="78"/>
      <c r="D2" s="78"/>
      <c r="E2" s="78"/>
      <c r="F2" s="78"/>
      <c r="G2" s="78"/>
      <c r="H2" s="78"/>
      <c r="I2" s="78"/>
      <c r="J2" s="78"/>
      <c r="K2" s="78"/>
      <c r="L2" s="78"/>
    </row>
    <row r="3" spans="1:12" s="79" customFormat="1" ht="16.5" customHeight="1" x14ac:dyDescent="0.35">
      <c r="A3" s="78"/>
      <c r="B3" s="78"/>
      <c r="C3" s="78"/>
      <c r="D3" s="78"/>
      <c r="E3" s="78"/>
      <c r="F3" s="78"/>
      <c r="G3" s="78"/>
      <c r="H3" s="78"/>
      <c r="I3" s="78"/>
      <c r="J3" s="78"/>
      <c r="K3" s="78"/>
      <c r="L3" s="78"/>
    </row>
    <row r="4" spans="1:12" s="53" customFormat="1" ht="14.5" x14ac:dyDescent="0.35">
      <c r="A4" s="80" t="s">
        <v>203</v>
      </c>
    </row>
    <row r="5" spans="1:12" s="53" customFormat="1" ht="14.5" x14ac:dyDescent="0.35">
      <c r="A5" s="273" t="s">
        <v>204</v>
      </c>
      <c r="B5" s="273"/>
      <c r="C5" s="273"/>
      <c r="D5" s="273"/>
      <c r="E5" s="273"/>
      <c r="F5" s="273"/>
      <c r="G5" s="273"/>
      <c r="H5" s="273"/>
      <c r="I5" s="273"/>
      <c r="J5" s="273"/>
      <c r="K5" s="273"/>
      <c r="L5" s="273"/>
    </row>
    <row r="6" spans="1:12" s="81" customFormat="1" ht="14.5" x14ac:dyDescent="0.35"/>
    <row r="7" spans="1:12" s="53" customFormat="1" ht="14.5" x14ac:dyDescent="0.35">
      <c r="A7" s="80" t="s">
        <v>205</v>
      </c>
    </row>
    <row r="8" spans="1:12" s="53" customFormat="1" ht="29.25" customHeight="1" x14ac:dyDescent="0.35">
      <c r="A8" s="273" t="s">
        <v>206</v>
      </c>
      <c r="B8" s="273"/>
      <c r="C8" s="273"/>
      <c r="D8" s="273"/>
      <c r="E8" s="273"/>
      <c r="F8" s="273"/>
      <c r="G8" s="273"/>
      <c r="H8" s="273"/>
      <c r="I8" s="273"/>
      <c r="J8" s="273"/>
      <c r="K8" s="273"/>
      <c r="L8" s="273"/>
    </row>
    <row r="9" spans="1:12" s="81" customFormat="1" ht="14.5" x14ac:dyDescent="0.35"/>
    <row r="10" spans="1:12" s="53" customFormat="1" ht="14.5" x14ac:dyDescent="0.35">
      <c r="A10" s="80" t="s">
        <v>207</v>
      </c>
    </row>
    <row r="11" spans="1:12" s="53" customFormat="1" ht="47.25" customHeight="1" x14ac:dyDescent="0.35">
      <c r="A11" s="273" t="s">
        <v>208</v>
      </c>
      <c r="B11" s="273"/>
      <c r="C11" s="273"/>
      <c r="D11" s="273"/>
      <c r="E11" s="273"/>
      <c r="F11" s="273"/>
      <c r="G11" s="273"/>
      <c r="H11" s="273"/>
      <c r="I11" s="273"/>
      <c r="J11" s="273"/>
      <c r="K11" s="273"/>
      <c r="L11" s="273"/>
    </row>
    <row r="12" spans="1:12" s="82" customFormat="1" ht="15.75" customHeight="1" x14ac:dyDescent="0.35"/>
    <row r="13" spans="1:12" s="53" customFormat="1" ht="14.5" x14ac:dyDescent="0.35">
      <c r="A13" s="80" t="s">
        <v>209</v>
      </c>
    </row>
    <row r="14" spans="1:12" s="53" customFormat="1" ht="14.5" x14ac:dyDescent="0.35">
      <c r="A14" s="53" t="s">
        <v>210</v>
      </c>
    </row>
    <row r="15" spans="1:12" s="82" customFormat="1" ht="15.75" customHeight="1" x14ac:dyDescent="0.35"/>
    <row r="16" spans="1:12" s="53" customFormat="1" ht="14.5" x14ac:dyDescent="0.35">
      <c r="A16" s="80" t="s">
        <v>211</v>
      </c>
    </row>
    <row r="17" spans="1:12" customFormat="1" ht="14.5" x14ac:dyDescent="0.35">
      <c r="A17" t="s">
        <v>212</v>
      </c>
    </row>
    <row r="18" spans="1:12" s="53" customFormat="1" ht="14.5" x14ac:dyDescent="0.35">
      <c r="A18" s="53" t="s">
        <v>213</v>
      </c>
    </row>
    <row r="19" spans="1:12" s="82" customFormat="1" ht="30" customHeight="1" x14ac:dyDescent="0.35">
      <c r="A19" s="273" t="s">
        <v>214</v>
      </c>
      <c r="B19" s="273"/>
      <c r="C19" s="273"/>
      <c r="D19" s="273"/>
      <c r="E19" s="273"/>
      <c r="F19" s="273"/>
      <c r="G19" s="273"/>
      <c r="H19" s="273"/>
      <c r="I19" s="273"/>
      <c r="J19" s="273"/>
      <c r="K19" s="273"/>
      <c r="L19" s="273"/>
    </row>
    <row r="20" spans="1:12" s="82" customFormat="1" ht="15.75" customHeight="1" x14ac:dyDescent="0.35">
      <c r="A20" s="82" t="s">
        <v>215</v>
      </c>
    </row>
    <row r="21" spans="1:12" s="82" customFormat="1" ht="15.75" customHeight="1" x14ac:dyDescent="0.35">
      <c r="A21" s="82" t="s">
        <v>216</v>
      </c>
    </row>
    <row r="22" spans="1:12" s="82" customFormat="1" ht="15.75" customHeight="1" x14ac:dyDescent="0.35">
      <c r="A22" s="82" t="s">
        <v>217</v>
      </c>
    </row>
    <row r="23" spans="1:12" s="82" customFormat="1" ht="15.75" customHeight="1" x14ac:dyDescent="0.35">
      <c r="A23" s="82" t="s">
        <v>218</v>
      </c>
    </row>
    <row r="24" spans="1:12" s="82" customFormat="1" ht="15.75" customHeight="1" x14ac:dyDescent="0.35"/>
    <row r="25" spans="1:12" s="53" customFormat="1" ht="14.5" x14ac:dyDescent="0.35">
      <c r="A25" s="80" t="s">
        <v>221</v>
      </c>
    </row>
    <row r="26" spans="1:12" s="82" customFormat="1" ht="15.75" customHeight="1" x14ac:dyDescent="0.35">
      <c r="A26" s="82" t="s">
        <v>222</v>
      </c>
    </row>
    <row r="27" spans="1:12" s="82" customFormat="1" ht="15.75" customHeight="1" x14ac:dyDescent="0.35"/>
    <row r="28" spans="1:12" s="82" customFormat="1" ht="15.75" customHeight="1" x14ac:dyDescent="0.35">
      <c r="A28" s="80" t="s">
        <v>226</v>
      </c>
    </row>
    <row r="29" spans="1:12" s="82" customFormat="1" ht="14.5" x14ac:dyDescent="0.35">
      <c r="A29" s="82" t="s">
        <v>227</v>
      </c>
    </row>
    <row r="30" spans="1:12" s="82"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Identifikační údaje</vt:lpstr>
      <vt:lpstr>Schéma dodavatelského řetězce</vt:lpstr>
      <vt:lpstr>IaaS a PaaS</vt:lpstr>
      <vt:lpstr>Dodavatelé</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2024-08-22T12:40:10Z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